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 tabRatio="865" activeTab="13"/>
  </bookViews>
  <sheets>
    <sheet name="1" sheetId="52" r:id="rId1"/>
    <sheet name="2" sheetId="59" r:id="rId2"/>
    <sheet name="3" sheetId="58" r:id="rId3"/>
    <sheet name="4" sheetId="57" r:id="rId4"/>
    <sheet name="5" sheetId="56" r:id="rId5"/>
    <sheet name="6" sheetId="55" r:id="rId6"/>
    <sheet name="7" sheetId="54" r:id="rId7"/>
    <sheet name="8" sheetId="53" r:id="rId8"/>
    <sheet name="9" sheetId="60" r:id="rId9"/>
    <sheet name="10" sheetId="61" r:id="rId10"/>
    <sheet name="11" sheetId="62" r:id="rId11"/>
    <sheet name="12" sheetId="63" r:id="rId12"/>
    <sheet name="13" sheetId="64" r:id="rId13"/>
    <sheet name="14" sheetId="65" r:id="rId14"/>
    <sheet name="15" sheetId="66" r:id="rId15"/>
    <sheet name="16" sheetId="67" r:id="rId16"/>
    <sheet name="17" sheetId="68" r:id="rId17"/>
    <sheet name="18" sheetId="69" r:id="rId18"/>
    <sheet name="19" sheetId="70" r:id="rId19"/>
    <sheet name="20" sheetId="71" r:id="rId20"/>
    <sheet name="21" sheetId="73" r:id="rId21"/>
    <sheet name="22" sheetId="74" r:id="rId22"/>
    <sheet name="23" sheetId="75" r:id="rId23"/>
    <sheet name="24" sheetId="76" r:id="rId24"/>
    <sheet name="25" sheetId="77" r:id="rId25"/>
    <sheet name="26" sheetId="78" r:id="rId26"/>
    <sheet name="27" sheetId="79" r:id="rId27"/>
    <sheet name="28" sheetId="80" r:id="rId28"/>
    <sheet name="29" sheetId="81" r:id="rId29"/>
    <sheet name="30" sheetId="82" r:id="rId30"/>
    <sheet name="31" sheetId="83" r:id="rId31"/>
  </sheets>
  <calcPr calcId="162913"/>
</workbook>
</file>

<file path=xl/calcChain.xml><?xml version="1.0" encoding="utf-8"?>
<calcChain xmlns="http://schemas.openxmlformats.org/spreadsheetml/2006/main">
  <c r="B15" i="83" l="1"/>
  <c r="B15" i="82"/>
  <c r="B15" i="81"/>
  <c r="B15" i="80"/>
  <c r="B15" i="79"/>
  <c r="B15" i="78"/>
  <c r="B15" i="77"/>
  <c r="B15" i="76"/>
  <c r="B15" i="75"/>
  <c r="B15" i="74"/>
  <c r="B15" i="73"/>
  <c r="B15" i="71"/>
  <c r="B15" i="70"/>
  <c r="B15" i="69"/>
  <c r="B15" i="68"/>
  <c r="B15" i="67"/>
  <c r="B15" i="66"/>
  <c r="B15" i="65"/>
  <c r="B15" i="64"/>
  <c r="B15" i="63"/>
  <c r="B15" i="62"/>
  <c r="B15" i="61"/>
  <c r="B15" i="58"/>
  <c r="B15" i="59"/>
  <c r="B15" i="60"/>
  <c r="B15" i="53"/>
  <c r="B15" i="54"/>
  <c r="B15" i="55"/>
  <c r="B15" i="56"/>
  <c r="B15" i="57"/>
  <c r="B29" i="75"/>
  <c r="B29" i="71" l="1"/>
  <c r="B61" i="83"/>
  <c r="B58" i="83"/>
  <c r="B54" i="83"/>
  <c r="B50" i="83"/>
  <c r="B29" i="83"/>
  <c r="B18" i="83"/>
  <c r="B61" i="82"/>
  <c r="B58" i="82"/>
  <c r="B54" i="82"/>
  <c r="B50" i="82"/>
  <c r="B29" i="82"/>
  <c r="B18" i="82"/>
  <c r="B61" i="81"/>
  <c r="B58" i="81"/>
  <c r="B54" i="81"/>
  <c r="B50" i="81"/>
  <c r="B29" i="81"/>
  <c r="B18" i="81"/>
  <c r="B61" i="80"/>
  <c r="B58" i="80"/>
  <c r="B54" i="80"/>
  <c r="B50" i="80"/>
  <c r="B29" i="80"/>
  <c r="B18" i="80"/>
  <c r="B61" i="79"/>
  <c r="B58" i="79"/>
  <c r="B54" i="79"/>
  <c r="B50" i="79"/>
  <c r="B29" i="79"/>
  <c r="B18" i="79"/>
  <c r="B61" i="78"/>
  <c r="B58" i="78"/>
  <c r="B54" i="78"/>
  <c r="B50" i="78"/>
  <c r="B29" i="78"/>
  <c r="B18" i="78"/>
  <c r="B61" i="77"/>
  <c r="B58" i="77"/>
  <c r="B54" i="77"/>
  <c r="B50" i="77"/>
  <c r="B29" i="77"/>
  <c r="B18" i="77"/>
  <c r="B61" i="76"/>
  <c r="B58" i="76"/>
  <c r="B54" i="76"/>
  <c r="B50" i="76"/>
  <c r="B29" i="76"/>
  <c r="B18" i="76"/>
  <c r="B538" i="75"/>
  <c r="B535" i="75"/>
  <c r="B531" i="75"/>
  <c r="B527" i="75"/>
  <c r="B18" i="75"/>
  <c r="B61" i="74"/>
  <c r="B58" i="74"/>
  <c r="B54" i="74"/>
  <c r="B50" i="74"/>
  <c r="B46" i="74" s="1"/>
  <c r="B29" i="74"/>
  <c r="B18" i="74"/>
  <c r="B61" i="73"/>
  <c r="B58" i="73"/>
  <c r="B54" i="73"/>
  <c r="B50" i="73"/>
  <c r="B29" i="73"/>
  <c r="B18" i="73"/>
  <c r="B61" i="71"/>
  <c r="B58" i="71"/>
  <c r="B54" i="71"/>
  <c r="B50" i="71"/>
  <c r="B18" i="71"/>
  <c r="B61" i="70"/>
  <c r="B58" i="70"/>
  <c r="B54" i="70"/>
  <c r="B50" i="70"/>
  <c r="B29" i="70"/>
  <c r="B18" i="70"/>
  <c r="B61" i="69"/>
  <c r="B58" i="69"/>
  <c r="B54" i="69"/>
  <c r="B50" i="69"/>
  <c r="B29" i="69"/>
  <c r="B18" i="69"/>
  <c r="B66" i="68"/>
  <c r="B63" i="68"/>
  <c r="B59" i="68"/>
  <c r="B55" i="68"/>
  <c r="B51" i="68"/>
  <c r="B29" i="68"/>
  <c r="B18" i="68"/>
  <c r="B61" i="67"/>
  <c r="B58" i="67"/>
  <c r="B54" i="67"/>
  <c r="B50" i="67"/>
  <c r="B29" i="67"/>
  <c r="B18" i="67"/>
  <c r="B61" i="66"/>
  <c r="B58" i="66"/>
  <c r="B54" i="66"/>
  <c r="B50" i="66"/>
  <c r="B46" i="66" s="1"/>
  <c r="B29" i="66"/>
  <c r="B18" i="66"/>
  <c r="B138" i="65"/>
  <c r="B135" i="65"/>
  <c r="B131" i="65"/>
  <c r="B127" i="65"/>
  <c r="B29" i="65"/>
  <c r="B18" i="65"/>
  <c r="B61" i="64"/>
  <c r="B58" i="64"/>
  <c r="B54" i="64"/>
  <c r="B50" i="64"/>
  <c r="B29" i="64"/>
  <c r="B18" i="64"/>
  <c r="B115" i="63"/>
  <c r="B112" i="63"/>
  <c r="B108" i="63"/>
  <c r="B104" i="63"/>
  <c r="B29" i="63"/>
  <c r="B18" i="63"/>
  <c r="B61" i="62"/>
  <c r="B58" i="62"/>
  <c r="B54" i="62"/>
  <c r="B50" i="62"/>
  <c r="B29" i="62"/>
  <c r="B18" i="62"/>
  <c r="B61" i="61"/>
  <c r="B58" i="61"/>
  <c r="B54" i="61"/>
  <c r="B50" i="61"/>
  <c r="B29" i="61"/>
  <c r="B18" i="61"/>
  <c r="B61" i="60"/>
  <c r="B58" i="60"/>
  <c r="B54" i="60"/>
  <c r="B50" i="60"/>
  <c r="B29" i="60"/>
  <c r="B18" i="60"/>
  <c r="B61" i="59"/>
  <c r="B58" i="59"/>
  <c r="B54" i="59"/>
  <c r="B50" i="59"/>
  <c r="B29" i="59"/>
  <c r="B18" i="59"/>
  <c r="B61" i="58"/>
  <c r="B58" i="58"/>
  <c r="B54" i="58"/>
  <c r="B50" i="58"/>
  <c r="B29" i="58"/>
  <c r="B18" i="58"/>
  <c r="B61" i="57"/>
  <c r="B58" i="57"/>
  <c r="B54" i="57"/>
  <c r="B50" i="57"/>
  <c r="B29" i="57"/>
  <c r="B18" i="57"/>
  <c r="B61" i="56"/>
  <c r="B58" i="56"/>
  <c r="B54" i="56"/>
  <c r="B50" i="56"/>
  <c r="B29" i="56"/>
  <c r="B18" i="56"/>
  <c r="B61" i="55"/>
  <c r="B58" i="55"/>
  <c r="B54" i="55"/>
  <c r="B50" i="55"/>
  <c r="B29" i="55"/>
  <c r="B18" i="55"/>
  <c r="B61" i="54"/>
  <c r="B58" i="54"/>
  <c r="B54" i="54"/>
  <c r="B50" i="54"/>
  <c r="B29" i="54"/>
  <c r="B18" i="54"/>
  <c r="B61" i="53"/>
  <c r="B58" i="53"/>
  <c r="B54" i="53"/>
  <c r="B50" i="53"/>
  <c r="B29" i="53"/>
  <c r="B18" i="53"/>
  <c r="B61" i="52"/>
  <c r="B58" i="52"/>
  <c r="B54" i="52"/>
  <c r="B50" i="52"/>
  <c r="B46" i="73" l="1"/>
  <c r="B46" i="80"/>
  <c r="B46" i="53"/>
  <c r="B46" i="54"/>
  <c r="B46" i="55"/>
  <c r="B46" i="56"/>
  <c r="B46" i="57"/>
  <c r="B46" i="58"/>
  <c r="B46" i="59"/>
  <c r="B46" i="60"/>
  <c r="B46" i="64"/>
  <c r="B156" i="65"/>
  <c r="B79" i="66"/>
  <c r="B46" i="69"/>
  <c r="B46" i="70"/>
  <c r="B46" i="76"/>
  <c r="B79" i="76" s="1"/>
  <c r="B46" i="78"/>
  <c r="B46" i="79"/>
  <c r="B79" i="80"/>
  <c r="B523" i="75"/>
  <c r="B556" i="75" s="1"/>
  <c r="B46" i="52"/>
  <c r="B46" i="61"/>
  <c r="B46" i="62"/>
  <c r="B46" i="67"/>
  <c r="B79" i="74"/>
  <c r="B79" i="64"/>
  <c r="B79" i="54"/>
  <c r="B46" i="71"/>
  <c r="B79" i="71" s="1"/>
  <c r="B79" i="73"/>
  <c r="B46" i="77"/>
  <c r="B79" i="78"/>
  <c r="B46" i="81"/>
  <c r="B79" i="81" s="1"/>
  <c r="B46" i="82"/>
  <c r="B79" i="82" s="1"/>
  <c r="B46" i="83"/>
  <c r="B133" i="63"/>
  <c r="B84" i="68"/>
  <c r="B79" i="70"/>
  <c r="B79" i="53"/>
  <c r="B79" i="56"/>
  <c r="B79" i="57"/>
  <c r="B79" i="59"/>
  <c r="B79" i="60"/>
  <c r="B79" i="61"/>
  <c r="B79" i="67"/>
  <c r="B79" i="69"/>
  <c r="B79" i="77"/>
  <c r="B79" i="79"/>
  <c r="B79" i="83"/>
  <c r="B79" i="55"/>
  <c r="B79" i="58"/>
  <c r="B79" i="62"/>
  <c r="B18" i="52"/>
  <c r="B29" i="52"/>
  <c r="B79" i="52" l="1"/>
</calcChain>
</file>

<file path=xl/sharedStrings.xml><?xml version="1.0" encoding="utf-8"?>
<sst xmlns="http://schemas.openxmlformats.org/spreadsheetml/2006/main" count="844" uniqueCount="130">
  <si>
    <t xml:space="preserve">SITUATIA </t>
  </si>
  <si>
    <t>- LEI -</t>
  </si>
  <si>
    <t>Denumire indicator</t>
  </si>
  <si>
    <t>Suma platita</t>
  </si>
  <si>
    <t xml:space="preserve">Beneficiarul </t>
  </si>
  <si>
    <t>Explicatii</t>
  </si>
  <si>
    <t>Total Cheltuieli de personal</t>
  </si>
  <si>
    <t>Cheltuieli de personal</t>
  </si>
  <si>
    <t>Total Bunuri si servicii</t>
  </si>
  <si>
    <t>Total Transferuri intre unitati ale administratiei</t>
  </si>
  <si>
    <t>Transferuri intre unitati ale administratiei</t>
  </si>
  <si>
    <t>Total Alte transferuri</t>
  </si>
  <si>
    <t>Alte transferuri</t>
  </si>
  <si>
    <t>Total Proiecte cu finantare din fonduri externe nerambursabile (FEN) postaderare</t>
  </si>
  <si>
    <t>Proiecte cu finantare din fonduri externe nerambursabile (FEN) postaderare</t>
  </si>
  <si>
    <t>Total Cheltuieli aferente programelor cu finantare rambursabila</t>
  </si>
  <si>
    <t>Cheltuieli aferente programelor cu finantare rambursabila</t>
  </si>
  <si>
    <t>Total Cheltuieli de capital</t>
  </si>
  <si>
    <t>Cheltuieli de capital</t>
  </si>
  <si>
    <t>TOTAL GENERAL</t>
  </si>
  <si>
    <t>10.01.01, 10.01.05, 10.01.17, 10.01.30</t>
  </si>
  <si>
    <t>Salariati</t>
  </si>
  <si>
    <t>drepturi salariale</t>
  </si>
  <si>
    <t>10.01.01, 10.01.05, 10.01.17, 10.01.30, 10.03.01, 10.03.07</t>
  </si>
  <si>
    <t>bugetul de stat, diversi creditori</t>
  </si>
  <si>
    <t>contributii la buget de stat din salarii, diverse contributii</t>
  </si>
  <si>
    <t xml:space="preserve">Bugetul de stat </t>
  </si>
  <si>
    <t>fond pt persoane cu handicap neincadrate</t>
  </si>
  <si>
    <t>platilor efectuate in luna IANUARIE 2020</t>
  </si>
  <si>
    <t>20.01.30</t>
  </si>
  <si>
    <t>INFO WORLD</t>
  </si>
  <si>
    <t>CH SERVICII</t>
  </si>
  <si>
    <t>FAN COURIER</t>
  </si>
  <si>
    <t>CH POSTALE</t>
  </si>
  <si>
    <t>ASOC DE PROPR.A MEDICILOR VATRA DORNEI</t>
  </si>
  <si>
    <t>CH APA</t>
  </si>
  <si>
    <t>20.30.30</t>
  </si>
  <si>
    <t>PROACT</t>
  </si>
  <si>
    <t>TRADUCERI</t>
  </si>
  <si>
    <t>20.01.09</t>
  </si>
  <si>
    <t>OMNIASIG</t>
  </si>
  <si>
    <t>RCA</t>
  </si>
  <si>
    <t>COSMI VAS</t>
  </si>
  <si>
    <t>REPARATII</t>
  </si>
  <si>
    <t>20.01.08</t>
  </si>
  <si>
    <t>CN POSTA</t>
  </si>
  <si>
    <t>TELEKOM ROM MOBILE COMM</t>
  </si>
  <si>
    <t>CH ABONAMENTE</t>
  </si>
  <si>
    <t>RCS RDS</t>
  </si>
  <si>
    <t>20.01.05</t>
  </si>
  <si>
    <t>OMV</t>
  </si>
  <si>
    <t>COMBUSTIBIL</t>
  </si>
  <si>
    <t>20.01.03</t>
  </si>
  <si>
    <t>E ON</t>
  </si>
  <si>
    <t>CH GAZE</t>
  </si>
  <si>
    <t>TELEKOM ROM COMM</t>
  </si>
  <si>
    <t>MONDECO</t>
  </si>
  <si>
    <t>SERVICII</t>
  </si>
  <si>
    <t>TEHNO DINAMIC</t>
  </si>
  <si>
    <t>CH MATERIALE</t>
  </si>
  <si>
    <t>SCALA ASSISTANCE</t>
  </si>
  <si>
    <t>ROVINIETA</t>
  </si>
  <si>
    <t>LINDE GAZ</t>
  </si>
  <si>
    <t>COMPANIA DE INFORMATICA</t>
  </si>
  <si>
    <t>10.01.13</t>
  </si>
  <si>
    <t>Salariati DSP</t>
  </si>
  <si>
    <t>Alocatii delegare</t>
  </si>
  <si>
    <t>20.06.01</t>
  </si>
  <si>
    <t>Cheltuieli deplasare</t>
  </si>
  <si>
    <t>ANCPI</t>
  </si>
  <si>
    <t>Extras carte funciara</t>
  </si>
  <si>
    <t>TINMAR ENERGY</t>
  </si>
  <si>
    <t>CH ENERGIE</t>
  </si>
  <si>
    <t>LA FANTANA</t>
  </si>
  <si>
    <t>CH ABONAMENT</t>
  </si>
  <si>
    <t>SOLVPOP LIFT</t>
  </si>
  <si>
    <t>SISTEM CONECT</t>
  </si>
  <si>
    <t>VODAFONE</t>
  </si>
  <si>
    <t>SPITALUL MUNICIPAL C-LUNG MOLDOVENESC</t>
  </si>
  <si>
    <t>Spitalul Municipal Falticeni</t>
  </si>
  <si>
    <t>SPITALUL ORASENESC GURA HUMORULUI</t>
  </si>
  <si>
    <t>SPITALUL PSIHIATRIE C-LUNG MOLDOVENESC</t>
  </si>
  <si>
    <t>SPITALUL PSIHIATRIE CRONICI SIRET</t>
  </si>
  <si>
    <t>SPITALUL SF COSMA SI DAMIAN RADAUTI</t>
  </si>
  <si>
    <t>SPITALUL VATRA DORNEI</t>
  </si>
  <si>
    <t>SPITALUL JUD SF IOAN CEL NOU</t>
  </si>
  <si>
    <t>ACTIUNI DE SANATATE</t>
  </si>
  <si>
    <t>DISPENSARE SCOLARE</t>
  </si>
  <si>
    <t>Municipiul Campulung Moldovenesc</t>
  </si>
  <si>
    <t>Municipiul Falticeni</t>
  </si>
  <si>
    <t>Municipiul RADAUTI</t>
  </si>
  <si>
    <t>Municipiul Suceava</t>
  </si>
  <si>
    <t>Municipiul Vatra Dornei</t>
  </si>
  <si>
    <t>Orasul Siret</t>
  </si>
  <si>
    <t>Orasul SOLCA</t>
  </si>
  <si>
    <t>Comuna Dumbraveni</t>
  </si>
  <si>
    <t>Comuna Malini</t>
  </si>
  <si>
    <t>Comuna Zvoristea</t>
  </si>
  <si>
    <t>Orasul BROSTENI</t>
  </si>
  <si>
    <t>Orasul VICOVU DE SUS</t>
  </si>
  <si>
    <t>UMS</t>
  </si>
  <si>
    <t>51.01.38</t>
  </si>
  <si>
    <t>51,01,45</t>
  </si>
  <si>
    <t>ASISTENTI COMUNITARI SI MEDIATORI SANITARI</t>
  </si>
  <si>
    <t>Comuna Arbore</t>
  </si>
  <si>
    <t>Comuna Bogdanesti</t>
  </si>
  <si>
    <t>Comuna Carlibaba</t>
  </si>
  <si>
    <t>Comuna Comanesti</t>
  </si>
  <si>
    <t>Comuna Cornu Luncii</t>
  </si>
  <si>
    <t>Comuna CRUCEA</t>
  </si>
  <si>
    <t>Comuna Dorna Arini</t>
  </si>
  <si>
    <t>Comuna Dornesti</t>
  </si>
  <si>
    <t>Comuna Fratautii Noi</t>
  </si>
  <si>
    <t>Comuna FRATAUTII VECHI</t>
  </si>
  <si>
    <t>Comuna Galanesti</t>
  </si>
  <si>
    <t>Comuna Gramesti</t>
  </si>
  <si>
    <t>Comuna Iaslovat</t>
  </si>
  <si>
    <t>Comuna Izvoarele Sucevei</t>
  </si>
  <si>
    <t>Comuna Moldova-Sulita</t>
  </si>
  <si>
    <t>Comuna Moldovita</t>
  </si>
  <si>
    <t>Comuna OSTRA</t>
  </si>
  <si>
    <t>Comuna Paltinoasa</t>
  </si>
  <si>
    <t>Comuna PUTNA</t>
  </si>
  <si>
    <t>Comuna Serbauti</t>
  </si>
  <si>
    <t>Comuna Straja</t>
  </si>
  <si>
    <t>Comuna STULPICANI</t>
  </si>
  <si>
    <t>Comuna Voitinel</t>
  </si>
  <si>
    <t>Comuna VULTURESTI</t>
  </si>
  <si>
    <t>Comuna ZAMOSTEA</t>
  </si>
  <si>
    <t>Orasul Liteni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</si>
</sst>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name val="Calibri"/>
      <family val="2"/>
      <charset val="238"/>
      <scheme val="minor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18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right"/>
    </xf>
    <xf numFmtId="14" fontId="5" fillId="0" borderId="0" xfId="0" applyNumberFormat="1" applyFont="1" applyBorder="1"/>
    <xf numFmtId="4" fontId="5" fillId="0" borderId="0" xfId="0" applyNumberFormat="1" applyFont="1" applyBorder="1"/>
    <xf numFmtId="0" fontId="5" fillId="0" borderId="0" xfId="0" applyFont="1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5" xfId="0" applyFont="1" applyBorder="1"/>
    <xf numFmtId="0" fontId="6" fillId="0" borderId="5" xfId="0" applyFont="1" applyBorder="1" applyAlignment="1">
      <alignment wrapText="1"/>
    </xf>
    <xf numFmtId="4" fontId="6" fillId="0" borderId="1" xfId="0" applyNumberFormat="1" applyFont="1" applyBorder="1"/>
    <xf numFmtId="0" fontId="7" fillId="0" borderId="1" xfId="0" applyFont="1" applyBorder="1"/>
    <xf numFmtId="0" fontId="6" fillId="0" borderId="1" xfId="0" applyFont="1" applyBorder="1"/>
    <xf numFmtId="0" fontId="6" fillId="0" borderId="3" xfId="0" applyFont="1" applyBorder="1" applyAlignment="1">
      <alignment horizontal="center" vertical="center"/>
    </xf>
    <xf numFmtId="164" fontId="6" fillId="0" borderId="1" xfId="0" applyNumberFormat="1" applyFont="1" applyBorder="1"/>
    <xf numFmtId="0" fontId="8" fillId="0" borderId="7" xfId="0" applyFont="1" applyBorder="1" applyAlignment="1">
      <alignment wrapText="1"/>
    </xf>
    <xf numFmtId="4" fontId="8" fillId="0" borderId="7" xfId="0" applyNumberFormat="1" applyFont="1" applyFill="1" applyBorder="1"/>
    <xf numFmtId="0" fontId="8" fillId="0" borderId="17" xfId="0" applyFont="1" applyFill="1" applyBorder="1"/>
    <xf numFmtId="0" fontId="8" fillId="0" borderId="6" xfId="0" applyFont="1" applyBorder="1" applyAlignment="1">
      <alignment horizontal="left" vertical="center"/>
    </xf>
    <xf numFmtId="0" fontId="8" fillId="0" borderId="18" xfId="0" applyFont="1" applyBorder="1" applyAlignment="1">
      <alignment wrapText="1"/>
    </xf>
    <xf numFmtId="4" fontId="8" fillId="0" borderId="18" xfId="0" applyNumberFormat="1" applyFont="1" applyFill="1" applyBorder="1"/>
    <xf numFmtId="0" fontId="8" fillId="0" borderId="19" xfId="0" applyFont="1" applyFill="1" applyBorder="1"/>
    <xf numFmtId="0" fontId="8" fillId="0" borderId="13" xfId="0" applyFont="1" applyFill="1" applyBorder="1"/>
    <xf numFmtId="4" fontId="8" fillId="0" borderId="11" xfId="0" applyNumberFormat="1" applyFont="1" applyBorder="1"/>
    <xf numFmtId="0" fontId="8" fillId="0" borderId="9" xfId="0" applyFont="1" applyBorder="1" applyAlignment="1">
      <alignment wrapText="1"/>
    </xf>
    <xf numFmtId="4" fontId="8" fillId="0" borderId="9" xfId="0" applyNumberFormat="1" applyFont="1" applyBorder="1"/>
    <xf numFmtId="4" fontId="8" fillId="0" borderId="8" xfId="0" applyNumberFormat="1" applyFont="1" applyBorder="1"/>
    <xf numFmtId="0" fontId="8" fillId="0" borderId="12" xfId="0" applyFont="1" applyFill="1" applyBorder="1"/>
    <xf numFmtId="0" fontId="8" fillId="0" borderId="8" xfId="0" applyFont="1" applyBorder="1" applyAlignment="1">
      <alignment horizontal="left" vertical="center"/>
    </xf>
    <xf numFmtId="0" fontId="0" fillId="0" borderId="10" xfId="0" applyFont="1" applyBorder="1"/>
    <xf numFmtId="0" fontId="0" fillId="0" borderId="9" xfId="0" applyFont="1" applyBorder="1"/>
    <xf numFmtId="0" fontId="8" fillId="0" borderId="13" xfId="0" applyFont="1" applyBorder="1" applyAlignment="1">
      <alignment horizontal="left" vertical="center"/>
    </xf>
    <xf numFmtId="0" fontId="8" fillId="0" borderId="14" xfId="0" applyFont="1" applyFill="1" applyBorder="1"/>
    <xf numFmtId="0" fontId="8" fillId="0" borderId="16" xfId="0" applyFont="1" applyBorder="1" applyAlignment="1">
      <alignment wrapText="1"/>
    </xf>
    <xf numFmtId="4" fontId="8" fillId="0" borderId="15" xfId="0" applyNumberFormat="1" applyFont="1" applyBorder="1"/>
    <xf numFmtId="0" fontId="0" fillId="0" borderId="9" xfId="0" applyFont="1" applyBorder="1" applyAlignment="1">
      <alignment horizontal="center"/>
    </xf>
    <xf numFmtId="4" fontId="0" fillId="0" borderId="9" xfId="0" applyNumberFormat="1" applyFont="1" applyBorder="1" applyAlignment="1" applyProtection="1">
      <alignment horizontal="center"/>
      <protection locked="0"/>
    </xf>
    <xf numFmtId="0" fontId="0" fillId="2" borderId="9" xfId="0" applyFont="1" applyFill="1" applyBorder="1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2" fontId="8" fillId="0" borderId="9" xfId="0" applyNumberFormat="1" applyFont="1" applyBorder="1"/>
    <xf numFmtId="0" fontId="8" fillId="0" borderId="9" xfId="0" applyFont="1" applyFill="1" applyBorder="1"/>
    <xf numFmtId="0" fontId="8" fillId="0" borderId="9" xfId="0" applyFont="1" applyBorder="1"/>
    <xf numFmtId="2" fontId="8" fillId="0" borderId="9" xfId="0" applyNumberFormat="1" applyFont="1" applyFill="1" applyBorder="1"/>
    <xf numFmtId="0" fontId="9" fillId="0" borderId="9" xfId="0" applyFont="1" applyBorder="1"/>
    <xf numFmtId="4" fontId="8" fillId="0" borderId="9" xfId="0" applyNumberFormat="1" applyFont="1" applyFill="1" applyBorder="1" applyAlignment="1">
      <alignment wrapText="1"/>
    </xf>
    <xf numFmtId="2" fontId="8" fillId="0" borderId="9" xfId="0" applyNumberFormat="1" applyFont="1" applyBorder="1" applyAlignment="1">
      <alignment wrapText="1"/>
    </xf>
    <xf numFmtId="0" fontId="8" fillId="0" borderId="9" xfId="0" applyFont="1" applyBorder="1" applyAlignment="1">
      <alignment horizontal="left" vertical="center"/>
    </xf>
    <xf numFmtId="4" fontId="8" fillId="0" borderId="9" xfId="0" applyNumberFormat="1" applyFont="1" applyFill="1" applyBorder="1"/>
    <xf numFmtId="0" fontId="8" fillId="0" borderId="15" xfId="0" applyFont="1" applyBorder="1" applyAlignment="1">
      <alignment wrapText="1"/>
    </xf>
    <xf numFmtId="2" fontId="8" fillId="0" borderId="15" xfId="0" applyNumberFormat="1" applyFont="1" applyBorder="1"/>
    <xf numFmtId="0" fontId="8" fillId="0" borderId="15" xfId="0" applyFont="1" applyFill="1" applyBorder="1"/>
    <xf numFmtId="0" fontId="8" fillId="0" borderId="15" xfId="0" applyFont="1" applyBorder="1" applyAlignment="1">
      <alignment horizontal="left" vertical="center"/>
    </xf>
    <xf numFmtId="0" fontId="6" fillId="0" borderId="20" xfId="0" applyFont="1" applyBorder="1" applyAlignment="1">
      <alignment wrapText="1"/>
    </xf>
    <xf numFmtId="164" fontId="6" fillId="0" borderId="16" xfId="0" applyNumberFormat="1" applyFont="1" applyBorder="1"/>
    <xf numFmtId="0" fontId="7" fillId="0" borderId="21" xfId="0" applyFont="1" applyFill="1" applyBorder="1"/>
    <xf numFmtId="0" fontId="7" fillId="0" borderId="16" xfId="0" applyFont="1" applyBorder="1" applyAlignment="1">
      <alignment horizontal="left" vertical="center"/>
    </xf>
    <xf numFmtId="0" fontId="7" fillId="0" borderId="22" xfId="0" applyFont="1" applyBorder="1" applyAlignment="1">
      <alignment wrapText="1"/>
    </xf>
    <xf numFmtId="164" fontId="7" fillId="0" borderId="23" xfId="0" applyNumberFormat="1" applyFont="1" applyBorder="1"/>
    <xf numFmtId="0" fontId="7" fillId="0" borderId="24" xfId="0" applyFont="1" applyFill="1" applyBorder="1"/>
    <xf numFmtId="0" fontId="7" fillId="0" borderId="25" xfId="0" applyFont="1" applyBorder="1" applyAlignment="1">
      <alignment wrapText="1"/>
    </xf>
    <xf numFmtId="164" fontId="7" fillId="0" borderId="26" xfId="0" applyNumberFormat="1" applyFont="1" applyBorder="1"/>
    <xf numFmtId="0" fontId="7" fillId="0" borderId="26" xfId="0" applyFont="1" applyFill="1" applyBorder="1"/>
    <xf numFmtId="0" fontId="7" fillId="0" borderId="27" xfId="0" applyFont="1" applyFill="1" applyBorder="1"/>
    <xf numFmtId="0" fontId="6" fillId="0" borderId="25" xfId="0" applyFont="1" applyBorder="1" applyAlignment="1">
      <alignment wrapText="1"/>
    </xf>
    <xf numFmtId="164" fontId="6" fillId="0" borderId="26" xfId="0" applyNumberFormat="1" applyFont="1" applyBorder="1"/>
    <xf numFmtId="4" fontId="7" fillId="0" borderId="26" xfId="0" applyNumberFormat="1" applyFont="1" applyBorder="1" applyAlignment="1">
      <alignment vertical="top"/>
    </xf>
    <xf numFmtId="0" fontId="7" fillId="0" borderId="26" xfId="0" applyFont="1" applyBorder="1" applyAlignment="1">
      <alignment vertical="top" wrapText="1"/>
    </xf>
    <xf numFmtId="0" fontId="7" fillId="0" borderId="27" xfId="0" applyFont="1" applyBorder="1" applyAlignment="1">
      <alignment horizontal="left" vertical="center" wrapText="1"/>
    </xf>
    <xf numFmtId="4" fontId="7" fillId="0" borderId="26" xfId="0" applyNumberFormat="1" applyFont="1" applyBorder="1"/>
    <xf numFmtId="0" fontId="7" fillId="0" borderId="26" xfId="0" applyFont="1" applyBorder="1" applyAlignment="1">
      <alignment wrapText="1"/>
    </xf>
    <xf numFmtId="0" fontId="7" fillId="0" borderId="27" xfId="0" applyFont="1" applyBorder="1" applyAlignment="1">
      <alignment horizontal="left" vertical="center"/>
    </xf>
    <xf numFmtId="0" fontId="6" fillId="0" borderId="26" xfId="0" applyFont="1" applyBorder="1"/>
    <xf numFmtId="0" fontId="6" fillId="0" borderId="27" xfId="0" applyFont="1" applyBorder="1"/>
    <xf numFmtId="4" fontId="7" fillId="0" borderId="27" xfId="0" applyNumberFormat="1" applyFont="1" applyBorder="1" applyAlignment="1">
      <alignment wrapText="1"/>
    </xf>
    <xf numFmtId="0" fontId="7" fillId="0" borderId="27" xfId="0" applyFont="1" applyBorder="1" applyAlignment="1">
      <alignment wrapText="1"/>
    </xf>
    <xf numFmtId="0" fontId="7" fillId="0" borderId="26" xfId="0" applyFont="1" applyBorder="1"/>
    <xf numFmtId="0" fontId="7" fillId="0" borderId="27" xfId="0" applyFont="1" applyBorder="1"/>
    <xf numFmtId="0" fontId="7" fillId="0" borderId="28" xfId="0" applyFont="1" applyBorder="1" applyAlignment="1">
      <alignment wrapText="1"/>
    </xf>
    <xf numFmtId="0" fontId="6" fillId="0" borderId="29" xfId="0" applyFont="1" applyBorder="1" applyAlignment="1">
      <alignment horizontal="center" vertical="center" wrapText="1"/>
    </xf>
    <xf numFmtId="4" fontId="6" fillId="0" borderId="30" xfId="0" applyNumberFormat="1" applyFont="1" applyBorder="1" applyAlignment="1">
      <alignment vertical="center"/>
    </xf>
    <xf numFmtId="0" fontId="8" fillId="0" borderId="18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2" fontId="8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2" fontId="8" fillId="0" borderId="9" xfId="0" applyNumberFormat="1" applyFont="1" applyFill="1" applyBorder="1" applyAlignment="1">
      <alignment horizontal="center"/>
    </xf>
    <xf numFmtId="0" fontId="10" fillId="0" borderId="20" xfId="0" applyFont="1" applyBorder="1" applyAlignment="1">
      <alignment wrapText="1"/>
    </xf>
    <xf numFmtId="4" fontId="10" fillId="0" borderId="0" xfId="0" applyNumberFormat="1" applyFont="1" applyFill="1" applyBorder="1"/>
    <xf numFmtId="0" fontId="10" fillId="0" borderId="7" xfId="0" applyFont="1" applyFill="1" applyBorder="1"/>
    <xf numFmtId="0" fontId="10" fillId="0" borderId="13" xfId="0" applyFont="1" applyFill="1" applyBorder="1"/>
    <xf numFmtId="2" fontId="8" fillId="0" borderId="9" xfId="0" applyNumberFormat="1" applyFont="1" applyBorder="1" applyAlignment="1">
      <alignment horizontal="center" wrapText="1"/>
    </xf>
    <xf numFmtId="0" fontId="8" fillId="0" borderId="9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7" fillId="0" borderId="31" xfId="0" applyFont="1" applyBorder="1" applyAlignment="1">
      <alignment wrapText="1"/>
    </xf>
    <xf numFmtId="164" fontId="7" fillId="0" borderId="32" xfId="0" applyNumberFormat="1" applyFont="1" applyBorder="1"/>
    <xf numFmtId="0" fontId="7" fillId="0" borderId="33" xfId="0" applyFont="1" applyFill="1" applyBorder="1"/>
    <xf numFmtId="0" fontId="0" fillId="0" borderId="26" xfId="0" applyBorder="1" applyProtection="1">
      <protection locked="0"/>
    </xf>
    <xf numFmtId="0" fontId="8" fillId="0" borderId="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wrapText="1"/>
    </xf>
    <xf numFmtId="0" fontId="0" fillId="0" borderId="35" xfId="0" applyFont="1" applyBorder="1" applyAlignment="1">
      <alignment horizontal="center"/>
    </xf>
    <xf numFmtId="0" fontId="0" fillId="0" borderId="13" xfId="0" applyBorder="1" applyAlignment="1" applyProtection="1">
      <alignment horizontal="center"/>
      <protection locked="0"/>
    </xf>
    <xf numFmtId="4" fontId="6" fillId="0" borderId="6" xfId="0" applyNumberFormat="1" applyFont="1" applyBorder="1"/>
    <xf numFmtId="0" fontId="7" fillId="0" borderId="6" xfId="0" applyFont="1" applyBorder="1"/>
    <xf numFmtId="0" fontId="11" fillId="0" borderId="9" xfId="0" applyFont="1" applyBorder="1" applyAlignment="1">
      <alignment horizontal="center"/>
    </xf>
    <xf numFmtId="0" fontId="4" fillId="0" borderId="0" xfId="2"/>
    <xf numFmtId="4" fontId="0" fillId="0" borderId="35" xfId="0" applyNumberFormat="1" applyFont="1" applyBorder="1" applyAlignment="1" applyProtection="1">
      <alignment horizontal="center"/>
      <protection locked="0"/>
    </xf>
    <xf numFmtId="2" fontId="8" fillId="0" borderId="35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2" fontId="8" fillId="0" borderId="35" xfId="0" applyNumberFormat="1" applyFont="1" applyFill="1" applyBorder="1" applyAlignment="1">
      <alignment horizontal="center"/>
    </xf>
    <xf numFmtId="0" fontId="0" fillId="0" borderId="9" xfId="0" applyBorder="1" applyProtection="1">
      <protection locked="0"/>
    </xf>
    <xf numFmtId="2" fontId="12" fillId="2" borderId="35" xfId="1" applyNumberFormat="1" applyFont="1" applyFill="1" applyBorder="1" applyAlignment="1">
      <alignment horizontal="center" vertical="center" wrapText="1"/>
    </xf>
    <xf numFmtId="0" fontId="13" fillId="2" borderId="26" xfId="1" applyFont="1" applyFill="1" applyBorder="1" applyAlignment="1">
      <alignment vertical="center" wrapText="1"/>
    </xf>
    <xf numFmtId="0" fontId="13" fillId="2" borderId="26" xfId="3" applyFont="1" applyFill="1" applyBorder="1" applyAlignment="1">
      <alignment vertical="center" wrapText="1"/>
    </xf>
    <xf numFmtId="0" fontId="13" fillId="2" borderId="26" xfId="4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left" vertical="center" wrapText="1"/>
    </xf>
    <xf numFmtId="0" fontId="13" fillId="2" borderId="26" xfId="5" applyFont="1" applyFill="1" applyBorder="1" applyAlignment="1">
      <alignment vertical="center" wrapText="1"/>
    </xf>
    <xf numFmtId="0" fontId="14" fillId="2" borderId="26" xfId="1" applyFont="1" applyFill="1" applyBorder="1" applyAlignment="1">
      <alignment vertical="center" wrapText="1"/>
    </xf>
    <xf numFmtId="0" fontId="13" fillId="2" borderId="26" xfId="6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justify" vertical="center" wrapText="1"/>
    </xf>
    <xf numFmtId="0" fontId="13" fillId="2" borderId="26" xfId="7" applyFont="1" applyFill="1" applyBorder="1" applyAlignment="1">
      <alignment horizontal="left" vertical="center" wrapText="1"/>
    </xf>
    <xf numFmtId="0" fontId="13" fillId="2" borderId="26" xfId="4" applyFont="1" applyFill="1" applyBorder="1" applyAlignment="1">
      <alignment vertical="center" wrapText="1"/>
    </xf>
    <xf numFmtId="0" fontId="14" fillId="2" borderId="26" xfId="0" applyFont="1" applyFill="1" applyBorder="1" applyAlignment="1">
      <alignment horizontal="left"/>
    </xf>
    <xf numFmtId="0" fontId="13" fillId="2" borderId="26" xfId="2" applyFont="1" applyFill="1" applyBorder="1" applyAlignment="1">
      <alignment horizontal="left"/>
    </xf>
    <xf numFmtId="0" fontId="13" fillId="2" borderId="26" xfId="0" applyFont="1" applyFill="1" applyBorder="1" applyAlignment="1">
      <alignment horizontal="left"/>
    </xf>
    <xf numFmtId="0" fontId="17" fillId="0" borderId="11" xfId="0" applyFont="1" applyBorder="1"/>
    <xf numFmtId="2" fontId="15" fillId="2" borderId="36" xfId="1" applyNumberFormat="1" applyFont="1" applyFill="1" applyBorder="1" applyAlignment="1">
      <alignment horizontal="center" vertical="center" wrapText="1"/>
    </xf>
    <xf numFmtId="2" fontId="16" fillId="2" borderId="36" xfId="1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0" fontId="17" fillId="0" borderId="26" xfId="0" applyFont="1" applyBorder="1" applyAlignment="1">
      <alignment horizontal="center" wrapText="1"/>
    </xf>
    <xf numFmtId="2" fontId="18" fillId="2" borderId="36" xfId="1" applyNumberFormat="1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/>
    </xf>
    <xf numFmtId="0" fontId="13" fillId="2" borderId="37" xfId="1" applyFont="1" applyFill="1" applyBorder="1" applyAlignment="1">
      <alignment vertical="center" wrapText="1"/>
    </xf>
    <xf numFmtId="0" fontId="13" fillId="2" borderId="37" xfId="1" applyFont="1" applyFill="1" applyBorder="1" applyAlignment="1">
      <alignment horizontal="left" vertical="center"/>
    </xf>
    <xf numFmtId="0" fontId="13" fillId="2" borderId="37" xfId="3" applyFont="1" applyFill="1" applyBorder="1" applyAlignment="1">
      <alignment vertical="center" wrapText="1"/>
    </xf>
    <xf numFmtId="0" fontId="17" fillId="0" borderId="26" xfId="0" applyFont="1" applyBorder="1" applyAlignment="1">
      <alignment horizontal="center"/>
    </xf>
    <xf numFmtId="0" fontId="17" fillId="0" borderId="26" xfId="0" applyFont="1" applyBorder="1"/>
    <xf numFmtId="4" fontId="0" fillId="0" borderId="9" xfId="0" applyNumberFormat="1" applyFont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9" xfId="0" applyBorder="1" applyAlignment="1"/>
    <xf numFmtId="0" fontId="0" fillId="0" borderId="9" xfId="0" applyFont="1" applyBorder="1" applyAlignment="1"/>
    <xf numFmtId="0" fontId="0" fillId="2" borderId="9" xfId="0" applyFont="1" applyFill="1" applyBorder="1" applyAlignment="1" applyProtection="1">
      <protection locked="0"/>
    </xf>
    <xf numFmtId="0" fontId="0" fillId="0" borderId="9" xfId="0" applyFont="1" applyBorder="1" applyAlignment="1" applyProtection="1">
      <protection locked="0"/>
    </xf>
    <xf numFmtId="2" fontId="8" fillId="0" borderId="9" xfId="0" applyNumberFormat="1" applyFont="1" applyBorder="1" applyAlignment="1"/>
    <xf numFmtId="0" fontId="8" fillId="0" borderId="9" xfId="0" applyFont="1" applyFill="1" applyBorder="1" applyAlignment="1"/>
    <xf numFmtId="0" fontId="8" fillId="0" borderId="9" xfId="0" applyFont="1" applyBorder="1" applyAlignment="1"/>
    <xf numFmtId="2" fontId="8" fillId="0" borderId="9" xfId="0" applyNumberFormat="1" applyFont="1" applyFill="1" applyBorder="1" applyAlignment="1"/>
    <xf numFmtId="0" fontId="9" fillId="0" borderId="9" xfId="0" applyFont="1" applyBorder="1" applyAlignment="1"/>
    <xf numFmtId="0" fontId="8" fillId="0" borderId="9" xfId="0" applyFont="1" applyBorder="1" applyAlignment="1">
      <alignment vertical="center"/>
    </xf>
    <xf numFmtId="4" fontId="8" fillId="0" borderId="9" xfId="0" applyNumberFormat="1" applyFont="1" applyFill="1" applyBorder="1" applyAlignment="1"/>
    <xf numFmtId="2" fontId="8" fillId="0" borderId="15" xfId="0" applyNumberFormat="1" applyFont="1" applyBorder="1" applyAlignment="1"/>
    <xf numFmtId="0" fontId="8" fillId="0" borderId="15" xfId="0" applyFont="1" applyFill="1" applyBorder="1" applyAlignment="1"/>
    <xf numFmtId="0" fontId="8" fillId="0" borderId="15" xfId="0" applyFont="1" applyBorder="1" applyAlignment="1">
      <alignment vertical="center"/>
    </xf>
    <xf numFmtId="164" fontId="6" fillId="0" borderId="16" xfId="0" applyNumberFormat="1" applyFont="1" applyBorder="1" applyAlignment="1"/>
    <xf numFmtId="0" fontId="7" fillId="0" borderId="21" xfId="0" applyFont="1" applyFill="1" applyBorder="1" applyAlignment="1"/>
    <xf numFmtId="0" fontId="7" fillId="0" borderId="16" xfId="0" applyFont="1" applyBorder="1" applyAlignment="1">
      <alignment vertical="center"/>
    </xf>
    <xf numFmtId="164" fontId="7" fillId="0" borderId="23" xfId="0" applyNumberFormat="1" applyFont="1" applyBorder="1" applyAlignment="1"/>
    <xf numFmtId="0" fontId="5" fillId="0" borderId="0" xfId="0" applyFont="1" applyAlignment="1"/>
    <xf numFmtId="0" fontId="7" fillId="0" borderId="24" xfId="0" applyFont="1" applyFill="1" applyBorder="1" applyAlignment="1"/>
    <xf numFmtId="164" fontId="7" fillId="0" borderId="26" xfId="0" applyNumberFormat="1" applyFont="1" applyBorder="1" applyAlignment="1"/>
    <xf numFmtId="0" fontId="7" fillId="0" borderId="26" xfId="0" applyFont="1" applyFill="1" applyBorder="1" applyAlignment="1"/>
    <xf numFmtId="0" fontId="7" fillId="0" borderId="27" xfId="0" applyFont="1" applyFill="1" applyBorder="1" applyAlignment="1"/>
    <xf numFmtId="164" fontId="6" fillId="0" borderId="26" xfId="0" applyNumberFormat="1" applyFont="1" applyBorder="1" applyAlignment="1"/>
    <xf numFmtId="0" fontId="7" fillId="0" borderId="27" xfId="0" applyFont="1" applyBorder="1" applyAlignment="1">
      <alignment vertical="center" wrapText="1"/>
    </xf>
    <xf numFmtId="4" fontId="7" fillId="0" borderId="26" xfId="0" applyNumberFormat="1" applyFont="1" applyBorder="1" applyAlignment="1"/>
    <xf numFmtId="0" fontId="7" fillId="0" borderId="27" xfId="0" applyFont="1" applyBorder="1" applyAlignment="1">
      <alignment vertical="center"/>
    </xf>
    <xf numFmtId="0" fontId="6" fillId="0" borderId="26" xfId="0" applyFont="1" applyBorder="1" applyAlignment="1"/>
    <xf numFmtId="0" fontId="6" fillId="0" borderId="27" xfId="0" applyFont="1" applyBorder="1" applyAlignment="1"/>
    <xf numFmtId="0" fontId="7" fillId="0" borderId="26" xfId="0" applyFont="1" applyBorder="1" applyAlignment="1"/>
    <xf numFmtId="0" fontId="7" fillId="0" borderId="27" xfId="0" applyFont="1" applyBorder="1" applyAlignment="1"/>
    <xf numFmtId="0" fontId="0" fillId="2" borderId="9" xfId="0" applyFill="1" applyBorder="1" applyAlignment="1" applyProtection="1">
      <protection locked="0"/>
    </xf>
    <xf numFmtId="0" fontId="1" fillId="0" borderId="0" xfId="8" applyProtection="1">
      <protection locked="0"/>
    </xf>
    <xf numFmtId="4" fontId="1" fillId="0" borderId="0" xfId="8" applyNumberFormat="1" applyProtection="1">
      <protection locked="0"/>
    </xf>
    <xf numFmtId="0" fontId="1" fillId="0" borderId="0" xfId="8" applyProtection="1">
      <protection locked="0"/>
    </xf>
    <xf numFmtId="0" fontId="1" fillId="0" borderId="0" xfId="8" applyProtection="1">
      <protection locked="0"/>
    </xf>
    <xf numFmtId="0" fontId="1" fillId="0" borderId="0" xfId="8" applyProtection="1">
      <protection locked="0"/>
    </xf>
    <xf numFmtId="0" fontId="1" fillId="0" borderId="0" xfId="8" applyProtection="1">
      <protection locked="0"/>
    </xf>
  </cellXfs>
  <cellStyles count="9">
    <cellStyle name="Normal" xfId="0" builtinId="0"/>
    <cellStyle name="Normal 2" xfId="1"/>
    <cellStyle name="Normal 3" xfId="2"/>
    <cellStyle name="Normal 4" xfId="8"/>
    <cellStyle name="Normal_CAMPULUNG" xfId="4"/>
    <cellStyle name="Normal_FALTICENI" xfId="5"/>
    <cellStyle name="Normal_RADAUTI" xfId="6"/>
    <cellStyle name="Normal_SUCEAVA RURAL" xfId="3"/>
    <cellStyle name="Normal_SUCEAVA URBAN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2</xdr:col>
      <xdr:colOff>2409825</xdr:colOff>
      <xdr:row>10</xdr:row>
      <xdr:rowOff>19050</xdr:rowOff>
    </xdr:to>
    <xdr:grpSp>
      <xdr:nvGrpSpPr>
        <xdr:cNvPr id="2053" name="Group 5"/>
        <xdr:cNvGrpSpPr>
          <a:grpSpLocks/>
        </xdr:cNvGrpSpPr>
      </xdr:nvGrpSpPr>
      <xdr:grpSpPr bwMode="auto">
        <a:xfrm>
          <a:off x="419100" y="363855"/>
          <a:ext cx="5694045" cy="1301115"/>
          <a:chOff x="943" y="2783"/>
          <a:chExt cx="10738" cy="2146"/>
        </a:xfrm>
      </xdr:grpSpPr>
      <xdr:sp macro="" textlink="">
        <xdr:nvSpPr>
          <xdr:cNvPr id="2054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2055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2056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63855"/>
          <a:ext cx="5692140" cy="130111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63855"/>
          <a:ext cx="5692140" cy="130111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63855"/>
          <a:ext cx="5692140" cy="130111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63855"/>
          <a:ext cx="5692140" cy="130111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63855"/>
          <a:ext cx="5692140" cy="130111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37222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63855"/>
          <a:ext cx="5692140" cy="130111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63855"/>
          <a:ext cx="5692140" cy="130111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63855"/>
          <a:ext cx="5692140" cy="130111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63855"/>
          <a:ext cx="5692140" cy="130111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63855"/>
          <a:ext cx="5692140" cy="130111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63855"/>
          <a:ext cx="5692140" cy="130111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45795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63855"/>
          <a:ext cx="5692140" cy="130111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63855"/>
          <a:ext cx="5692140" cy="130111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63855"/>
          <a:ext cx="5692140" cy="130111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63855"/>
          <a:ext cx="5692140" cy="130111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63855"/>
          <a:ext cx="5692140" cy="130111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63855"/>
          <a:ext cx="5692140" cy="130111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63855"/>
          <a:ext cx="5692140" cy="130111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63855"/>
          <a:ext cx="5692140" cy="130111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63855"/>
          <a:ext cx="5692140" cy="130111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63855"/>
          <a:ext cx="6758940" cy="130111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63855"/>
          <a:ext cx="5692140" cy="130111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63855"/>
          <a:ext cx="5692140" cy="130111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63855"/>
          <a:ext cx="5692140" cy="130111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28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A30" sqref="A30:D31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'1'!B15</f>
        <v>platilor efectuate in luna IANUARIE 2020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87"/>
      <c r="D30" s="88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'1'!B15</f>
        <v>platilor efectuate in luna IANUARIE 2020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3"/>
  <sheetViews>
    <sheetView topLeftCell="A9" workbookViewId="0">
      <selection activeCell="B56" sqref="B5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'1'!B15</f>
        <v>platilor efectuate in luna IANUARIE 2020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ht="15.75" thickBot="1" x14ac:dyDescent="0.3">
      <c r="A19" s="20" t="s">
        <v>7</v>
      </c>
      <c r="B19" s="21"/>
      <c r="C19" s="22"/>
      <c r="D19" s="23"/>
    </row>
    <row r="20" spans="1:4" ht="15.75" thickBot="1" x14ac:dyDescent="0.3">
      <c r="A20" s="93"/>
      <c r="B20" s="94"/>
      <c r="C20" s="95"/>
      <c r="D20" s="96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SUM(B30:B55)</f>
        <v>0</v>
      </c>
      <c r="C29" s="16"/>
      <c r="D29" s="17"/>
    </row>
    <row r="30" spans="1:4" s="2" customFormat="1" x14ac:dyDescent="0.25">
      <c r="A30" s="86"/>
      <c r="B30" s="41"/>
      <c r="C30" s="87"/>
      <c r="D30" s="88"/>
    </row>
    <row r="31" spans="1:4" s="2" customFormat="1" x14ac:dyDescent="0.25">
      <c r="A31" s="86"/>
      <c r="B31" s="41"/>
      <c r="C31" s="87"/>
      <c r="D31" s="88"/>
    </row>
    <row r="32" spans="1:4" s="2" customFormat="1" x14ac:dyDescent="0.25">
      <c r="A32" s="86"/>
      <c r="B32" s="41"/>
      <c r="C32" s="87"/>
      <c r="D32" s="88"/>
    </row>
    <row r="33" spans="1:4" s="2" customFormat="1" x14ac:dyDescent="0.25">
      <c r="A33" s="86"/>
      <c r="B33" s="41"/>
      <c r="C33" s="87"/>
      <c r="D33" s="88"/>
    </row>
    <row r="34" spans="1:4" s="2" customFormat="1" x14ac:dyDescent="0.25">
      <c r="A34" s="86"/>
      <c r="B34" s="41"/>
      <c r="C34" s="87"/>
      <c r="D34" s="88"/>
    </row>
    <row r="35" spans="1:4" s="2" customFormat="1" x14ac:dyDescent="0.25">
      <c r="A35" s="86"/>
      <c r="B35" s="41"/>
      <c r="C35" s="87"/>
      <c r="D35" s="88"/>
    </row>
    <row r="36" spans="1:4" s="2" customFormat="1" x14ac:dyDescent="0.25">
      <c r="A36" s="91"/>
      <c r="B36" s="89"/>
      <c r="C36" s="45"/>
      <c r="D36" s="90"/>
    </row>
    <row r="37" spans="1:4" s="2" customFormat="1" x14ac:dyDescent="0.25">
      <c r="A37" s="91"/>
      <c r="B37" s="89"/>
      <c r="C37" s="45"/>
      <c r="D37" s="90"/>
    </row>
    <row r="38" spans="1:4" s="2" customFormat="1" x14ac:dyDescent="0.25">
      <c r="A38" s="91"/>
      <c r="B38" s="92"/>
      <c r="C38" s="45"/>
      <c r="D38" s="90"/>
    </row>
    <row r="39" spans="1:4" s="2" customFormat="1" x14ac:dyDescent="0.25">
      <c r="A39" s="91"/>
      <c r="B39" s="89"/>
      <c r="C39" s="45"/>
      <c r="D39" s="88"/>
    </row>
    <row r="40" spans="1:4" s="2" customFormat="1" x14ac:dyDescent="0.25">
      <c r="A40" s="91"/>
      <c r="B40" s="97"/>
      <c r="C40" s="46"/>
      <c r="D40" s="88"/>
    </row>
    <row r="41" spans="1:4" s="2" customFormat="1" x14ac:dyDescent="0.25">
      <c r="A41" s="91"/>
      <c r="B41" s="97"/>
      <c r="C41" s="45"/>
      <c r="D41" s="88"/>
    </row>
    <row r="42" spans="1:4" s="2" customFormat="1" x14ac:dyDescent="0.25">
      <c r="A42" s="91"/>
      <c r="B42" s="97"/>
      <c r="C42" s="87"/>
      <c r="D42" s="88"/>
    </row>
    <row r="43" spans="1:4" s="2" customFormat="1" x14ac:dyDescent="0.25">
      <c r="A43" s="91"/>
      <c r="B43" s="97"/>
      <c r="C43" s="45"/>
      <c r="D43" s="88"/>
    </row>
    <row r="44" spans="1:4" s="2" customFormat="1" x14ac:dyDescent="0.25">
      <c r="A44" s="91"/>
      <c r="B44" s="97"/>
      <c r="C44" s="45"/>
      <c r="D44" s="88"/>
    </row>
    <row r="45" spans="1:4" s="2" customFormat="1" x14ac:dyDescent="0.25">
      <c r="A45" s="91"/>
      <c r="B45" s="89"/>
      <c r="C45" s="45"/>
      <c r="D45" s="88"/>
    </row>
    <row r="46" spans="1:4" s="2" customFormat="1" x14ac:dyDescent="0.25">
      <c r="A46" s="91"/>
      <c r="B46" s="89"/>
      <c r="C46" s="45"/>
      <c r="D46" s="88"/>
    </row>
    <row r="47" spans="1:4" s="2" customFormat="1" x14ac:dyDescent="0.25">
      <c r="A47" s="91"/>
      <c r="B47" s="89"/>
      <c r="C47" s="52"/>
      <c r="D47" s="98"/>
    </row>
    <row r="48" spans="1:4" s="2" customFormat="1" x14ac:dyDescent="0.25">
      <c r="A48" s="105"/>
      <c r="B48" s="103"/>
      <c r="C48" s="99"/>
      <c r="D48" s="104"/>
    </row>
    <row r="49" spans="1:4" s="2" customFormat="1" x14ac:dyDescent="0.25">
      <c r="A49" s="105"/>
      <c r="B49" s="103"/>
      <c r="C49" s="99"/>
      <c r="D49" s="104"/>
    </row>
    <row r="50" spans="1:4" s="2" customFormat="1" x14ac:dyDescent="0.25">
      <c r="A50" s="105"/>
      <c r="B50" s="103"/>
      <c r="C50" s="99"/>
      <c r="D50" s="104"/>
    </row>
    <row r="51" spans="1:4" s="2" customFormat="1" x14ac:dyDescent="0.25">
      <c r="A51" s="105"/>
      <c r="B51" s="103"/>
      <c r="C51" s="99"/>
      <c r="D51" s="104"/>
    </row>
    <row r="52" spans="1:4" s="2" customFormat="1" x14ac:dyDescent="0.25">
      <c r="A52" s="105"/>
      <c r="B52" s="103"/>
      <c r="C52" s="99"/>
      <c r="D52" s="104"/>
    </row>
    <row r="53" spans="1:4" s="2" customFormat="1" x14ac:dyDescent="0.25">
      <c r="A53" s="105"/>
      <c r="B53" s="103"/>
      <c r="C53" s="99"/>
      <c r="D53" s="104"/>
    </row>
    <row r="54" spans="1:4" s="2" customFormat="1" x14ac:dyDescent="0.25">
      <c r="A54" s="105"/>
      <c r="B54" s="103"/>
      <c r="C54" s="99"/>
      <c r="D54" s="104"/>
    </row>
    <row r="55" spans="1:4" s="2" customFormat="1" x14ac:dyDescent="0.25">
      <c r="A55" s="105"/>
      <c r="B55" s="103"/>
      <c r="C55" s="99"/>
      <c r="D55" s="104"/>
    </row>
    <row r="56" spans="1:4" ht="32.25" thickBot="1" x14ac:dyDescent="0.3">
      <c r="A56" s="57" t="s">
        <v>9</v>
      </c>
      <c r="B56" s="58"/>
      <c r="C56" s="59"/>
      <c r="D56" s="60"/>
    </row>
    <row r="57" spans="1:4" ht="31.5" x14ac:dyDescent="0.25">
      <c r="A57" s="61" t="s">
        <v>10</v>
      </c>
      <c r="B57" s="101"/>
      <c r="C57" s="3"/>
      <c r="D57" s="102"/>
    </row>
    <row r="58" spans="1:4" ht="15.75" x14ac:dyDescent="0.25">
      <c r="A58" s="61"/>
      <c r="B58" s="103"/>
      <c r="C58" s="103"/>
      <c r="D58" s="66"/>
    </row>
    <row r="59" spans="1:4" ht="15.75" x14ac:dyDescent="0.25">
      <c r="A59" s="61"/>
      <c r="B59" s="103"/>
      <c r="C59" s="103"/>
      <c r="D59" s="66"/>
    </row>
    <row r="60" spans="1:4" ht="15.75" x14ac:dyDescent="0.25">
      <c r="A60" s="61"/>
      <c r="B60" s="103"/>
      <c r="C60" s="103"/>
      <c r="D60" s="66"/>
    </row>
    <row r="61" spans="1:4" ht="15.75" x14ac:dyDescent="0.25">
      <c r="A61" s="61"/>
      <c r="B61" s="103"/>
      <c r="C61" s="103"/>
      <c r="D61" s="66"/>
    </row>
    <row r="62" spans="1:4" ht="15.75" x14ac:dyDescent="0.25">
      <c r="A62" s="100"/>
      <c r="B62" s="103"/>
      <c r="C62" s="103"/>
      <c r="D62" s="66"/>
    </row>
    <row r="63" spans="1:4" ht="15.75" x14ac:dyDescent="0.25">
      <c r="A63" s="74"/>
      <c r="B63" s="103"/>
      <c r="C63" s="103"/>
      <c r="D63" s="66"/>
    </row>
    <row r="64" spans="1:4" ht="15.75" x14ac:dyDescent="0.25">
      <c r="A64" s="74"/>
      <c r="B64" s="103"/>
      <c r="C64" s="103"/>
      <c r="D64" s="66"/>
    </row>
    <row r="65" spans="1:4" ht="15.75" x14ac:dyDescent="0.25">
      <c r="A65" s="74"/>
      <c r="B65" s="103"/>
      <c r="C65" s="103"/>
      <c r="D65" s="66"/>
    </row>
    <row r="66" spans="1:4" ht="15.75" x14ac:dyDescent="0.25">
      <c r="A66" s="74"/>
      <c r="B66" s="103"/>
      <c r="C66" s="103"/>
      <c r="D66" s="66"/>
    </row>
    <row r="67" spans="1:4" ht="15.75" x14ac:dyDescent="0.25">
      <c r="A67" s="74"/>
      <c r="B67" s="103"/>
      <c r="C67" s="103"/>
      <c r="D67" s="66"/>
    </row>
    <row r="68" spans="1:4" ht="15.75" x14ac:dyDescent="0.25">
      <c r="A68" s="74"/>
      <c r="B68" s="103"/>
      <c r="C68" s="103"/>
      <c r="D68" s="66"/>
    </row>
    <row r="69" spans="1:4" ht="15.75" x14ac:dyDescent="0.25">
      <c r="A69" s="74"/>
      <c r="B69" s="103"/>
      <c r="C69" s="103"/>
      <c r="D69" s="66"/>
    </row>
    <row r="70" spans="1:4" ht="15.75" x14ac:dyDescent="0.25">
      <c r="A70" s="74"/>
      <c r="B70" s="103"/>
      <c r="C70" s="103"/>
      <c r="D70" s="66"/>
    </row>
    <row r="71" spans="1:4" ht="15.75" x14ac:dyDescent="0.25">
      <c r="A71" s="74"/>
      <c r="B71" s="103"/>
      <c r="C71" s="103"/>
      <c r="D71" s="66"/>
    </row>
    <row r="72" spans="1:4" ht="15.75" x14ac:dyDescent="0.25">
      <c r="A72" s="74"/>
      <c r="B72" s="103"/>
      <c r="C72" s="103"/>
      <c r="D72" s="66"/>
    </row>
    <row r="73" spans="1:4" ht="15.75" x14ac:dyDescent="0.25">
      <c r="A73" s="74"/>
      <c r="B73" s="103"/>
      <c r="C73" s="103"/>
      <c r="D73" s="66"/>
    </row>
    <row r="74" spans="1:4" ht="15.75" x14ac:dyDescent="0.25">
      <c r="A74" s="74"/>
      <c r="B74" s="103"/>
      <c r="C74" s="103"/>
      <c r="D74" s="66"/>
    </row>
    <row r="75" spans="1:4" ht="15.75" x14ac:dyDescent="0.25">
      <c r="A75" s="74"/>
      <c r="B75" s="103"/>
      <c r="C75" s="103"/>
      <c r="D75" s="66"/>
    </row>
    <row r="76" spans="1:4" ht="15.75" x14ac:dyDescent="0.25">
      <c r="A76" s="74"/>
      <c r="B76" s="103"/>
      <c r="C76" s="103"/>
      <c r="D76" s="66"/>
    </row>
    <row r="77" spans="1:4" ht="15.75" x14ac:dyDescent="0.25">
      <c r="A77" s="74"/>
      <c r="B77" s="103"/>
      <c r="C77" s="103"/>
      <c r="D77" s="66"/>
    </row>
    <row r="78" spans="1:4" ht="15.75" x14ac:dyDescent="0.25">
      <c r="A78" s="74"/>
      <c r="B78" s="103"/>
      <c r="C78" s="103"/>
      <c r="D78" s="66"/>
    </row>
    <row r="79" spans="1:4" ht="15.75" x14ac:dyDescent="0.25">
      <c r="A79" s="74"/>
      <c r="B79" s="103"/>
      <c r="C79" s="103"/>
      <c r="D79" s="66"/>
    </row>
    <row r="80" spans="1:4" ht="15.75" x14ac:dyDescent="0.25">
      <c r="A80" s="74"/>
      <c r="B80" s="103"/>
      <c r="C80" s="103"/>
      <c r="D80" s="66"/>
    </row>
    <row r="81" spans="1:4" ht="15.75" x14ac:dyDescent="0.25">
      <c r="A81" s="74"/>
      <c r="B81" s="103"/>
      <c r="C81" s="103"/>
      <c r="D81" s="66"/>
    </row>
    <row r="82" spans="1:4" ht="15.75" x14ac:dyDescent="0.25">
      <c r="A82" s="74"/>
      <c r="B82" s="103"/>
      <c r="C82" s="103"/>
      <c r="D82" s="66"/>
    </row>
    <row r="83" spans="1:4" ht="15.75" x14ac:dyDescent="0.25">
      <c r="A83" s="74"/>
      <c r="B83" s="103"/>
      <c r="C83" s="103"/>
      <c r="D83" s="66"/>
    </row>
    <row r="84" spans="1:4" ht="15.75" x14ac:dyDescent="0.25">
      <c r="A84" s="74"/>
      <c r="B84" s="103"/>
      <c r="C84" s="103"/>
      <c r="D84" s="66"/>
    </row>
    <row r="85" spans="1:4" ht="15.75" x14ac:dyDescent="0.25">
      <c r="A85" s="74"/>
      <c r="B85" s="103"/>
      <c r="C85" s="103"/>
      <c r="D85" s="66"/>
    </row>
    <row r="86" spans="1:4" ht="15.75" x14ac:dyDescent="0.25">
      <c r="A86" s="74"/>
      <c r="B86" s="103"/>
      <c r="C86" s="103"/>
      <c r="D86" s="66"/>
    </row>
    <row r="87" spans="1:4" ht="15.75" x14ac:dyDescent="0.25">
      <c r="A87" s="74"/>
      <c r="B87" s="103"/>
      <c r="C87" s="103"/>
      <c r="D87" s="66"/>
    </row>
    <row r="88" spans="1:4" ht="15.75" x14ac:dyDescent="0.25">
      <c r="A88" s="74"/>
      <c r="B88" s="103"/>
      <c r="C88" s="103"/>
      <c r="D88" s="66"/>
    </row>
    <row r="89" spans="1:4" ht="15.75" x14ac:dyDescent="0.25">
      <c r="A89" s="74"/>
      <c r="B89" s="103"/>
      <c r="C89" s="103"/>
      <c r="D89" s="66"/>
    </row>
    <row r="90" spans="1:4" ht="15.75" x14ac:dyDescent="0.25">
      <c r="A90" s="74"/>
      <c r="B90" s="103"/>
      <c r="C90" s="103"/>
      <c r="D90" s="66"/>
    </row>
    <row r="91" spans="1:4" ht="15.75" x14ac:dyDescent="0.25">
      <c r="A91" s="74"/>
      <c r="B91" s="103"/>
      <c r="C91" s="103"/>
      <c r="D91" s="66"/>
    </row>
    <row r="92" spans="1:4" ht="15.75" x14ac:dyDescent="0.25">
      <c r="A92" s="74"/>
      <c r="B92" s="103"/>
      <c r="C92" s="103"/>
      <c r="D92" s="66"/>
    </row>
    <row r="93" spans="1:4" ht="15.75" x14ac:dyDescent="0.25">
      <c r="A93" s="74"/>
      <c r="B93" s="103"/>
      <c r="C93" s="103"/>
      <c r="D93" s="66"/>
    </row>
    <row r="94" spans="1:4" ht="15.75" x14ac:dyDescent="0.25">
      <c r="A94" s="74"/>
      <c r="B94" s="103"/>
      <c r="C94" s="103"/>
      <c r="D94" s="66"/>
    </row>
    <row r="95" spans="1:4" ht="15.75" x14ac:dyDescent="0.25">
      <c r="A95" s="74"/>
      <c r="B95" s="103"/>
      <c r="C95" s="103"/>
      <c r="D95" s="66"/>
    </row>
    <row r="96" spans="1:4" ht="15.75" x14ac:dyDescent="0.25">
      <c r="A96" s="74"/>
      <c r="B96" s="103"/>
      <c r="C96" s="103"/>
      <c r="D96" s="66"/>
    </row>
    <row r="97" spans="1:4" ht="15.75" x14ac:dyDescent="0.25">
      <c r="A97" s="74"/>
      <c r="B97" s="103"/>
      <c r="C97" s="103"/>
      <c r="D97" s="66"/>
    </row>
    <row r="98" spans="1:4" ht="15.75" x14ac:dyDescent="0.25">
      <c r="A98" s="74"/>
      <c r="B98" s="103"/>
      <c r="C98" s="103"/>
      <c r="D98" s="66"/>
    </row>
    <row r="99" spans="1:4" ht="15.75" x14ac:dyDescent="0.25">
      <c r="A99" s="74"/>
      <c r="B99" s="103"/>
      <c r="C99" s="103"/>
      <c r="D99" s="66"/>
    </row>
    <row r="100" spans="1:4" ht="15.75" x14ac:dyDescent="0.25">
      <c r="A100" s="74"/>
      <c r="B100" s="103"/>
      <c r="C100" s="103"/>
      <c r="D100" s="66"/>
    </row>
    <row r="101" spans="1:4" ht="15.75" x14ac:dyDescent="0.25">
      <c r="A101" s="74"/>
      <c r="B101" s="103"/>
      <c r="C101" s="103"/>
      <c r="D101" s="66"/>
    </row>
    <row r="102" spans="1:4" ht="15.75" x14ac:dyDescent="0.25">
      <c r="A102" s="74"/>
      <c r="B102" s="103"/>
      <c r="C102" s="103"/>
      <c r="D102" s="66"/>
    </row>
    <row r="103" spans="1:4" ht="15.75" x14ac:dyDescent="0.25">
      <c r="A103" s="74"/>
      <c r="B103" s="103"/>
      <c r="C103" s="103"/>
      <c r="D103" s="66"/>
    </row>
    <row r="104" spans="1:4" ht="15.75" x14ac:dyDescent="0.25">
      <c r="A104" s="68" t="s">
        <v>11</v>
      </c>
      <c r="B104" s="69">
        <f>SUM(B105:B107)</f>
        <v>0</v>
      </c>
      <c r="C104" s="66"/>
      <c r="D104" s="67"/>
    </row>
    <row r="105" spans="1:4" ht="15.75" x14ac:dyDescent="0.25">
      <c r="A105" s="64" t="s">
        <v>12</v>
      </c>
      <c r="B105" s="70"/>
      <c r="C105" s="71"/>
      <c r="D105" s="72"/>
    </row>
    <row r="106" spans="1:4" ht="15.75" x14ac:dyDescent="0.25">
      <c r="A106" s="64"/>
      <c r="B106" s="73"/>
      <c r="C106" s="71"/>
      <c r="D106" s="72"/>
    </row>
    <row r="107" spans="1:4" ht="15.75" x14ac:dyDescent="0.25">
      <c r="A107" s="64"/>
      <c r="B107" s="73"/>
      <c r="C107" s="74"/>
      <c r="D107" s="75"/>
    </row>
    <row r="108" spans="1:4" ht="63" x14ac:dyDescent="0.25">
      <c r="A108" s="68" t="s">
        <v>13</v>
      </c>
      <c r="B108" s="69">
        <f>SUM(B109:B111)</f>
        <v>0</v>
      </c>
      <c r="C108" s="76"/>
      <c r="D108" s="77"/>
    </row>
    <row r="109" spans="1:4" ht="63" x14ac:dyDescent="0.25">
      <c r="A109" s="64" t="s">
        <v>14</v>
      </c>
      <c r="B109" s="65"/>
      <c r="C109" s="73"/>
      <c r="D109" s="78"/>
    </row>
    <row r="110" spans="1:4" ht="15.75" x14ac:dyDescent="0.25">
      <c r="A110" s="64"/>
      <c r="B110" s="65"/>
      <c r="C110" s="73"/>
      <c r="D110" s="78"/>
    </row>
    <row r="111" spans="1:4" ht="15.75" x14ac:dyDescent="0.25">
      <c r="A111" s="64"/>
      <c r="B111" s="65"/>
      <c r="C111" s="74"/>
      <c r="D111" s="79"/>
    </row>
    <row r="112" spans="1:4" ht="47.25" x14ac:dyDescent="0.25">
      <c r="A112" s="68" t="s">
        <v>15</v>
      </c>
      <c r="B112" s="69">
        <f>SUM(B113:B114)</f>
        <v>0</v>
      </c>
      <c r="C112" s="76"/>
      <c r="D112" s="77"/>
    </row>
    <row r="113" spans="1:4" ht="47.25" x14ac:dyDescent="0.25">
      <c r="A113" s="64" t="s">
        <v>16</v>
      </c>
      <c r="B113" s="65"/>
      <c r="C113" s="80"/>
      <c r="D113" s="81"/>
    </row>
    <row r="114" spans="1:4" ht="15.75" x14ac:dyDescent="0.25">
      <c r="A114" s="64"/>
      <c r="B114" s="65"/>
      <c r="C114" s="80"/>
      <c r="D114" s="81"/>
    </row>
    <row r="115" spans="1:4" ht="15.75" x14ac:dyDescent="0.25">
      <c r="A115" s="68" t="s">
        <v>17</v>
      </c>
      <c r="B115" s="69">
        <f>SUM(B116:B132)</f>
        <v>0</v>
      </c>
      <c r="C115" s="76"/>
      <c r="D115" s="77"/>
    </row>
    <row r="116" spans="1:4" ht="15.75" x14ac:dyDescent="0.25">
      <c r="A116" s="64" t="s">
        <v>18</v>
      </c>
      <c r="B116" s="73"/>
      <c r="C116" s="80"/>
      <c r="D116" s="81"/>
    </row>
    <row r="117" spans="1:4" ht="15.75" x14ac:dyDescent="0.25">
      <c r="A117" s="82"/>
      <c r="B117" s="73"/>
      <c r="C117" s="80"/>
      <c r="D117" s="81"/>
    </row>
    <row r="118" spans="1:4" ht="15.75" x14ac:dyDescent="0.25">
      <c r="A118" s="82"/>
      <c r="B118" s="73"/>
      <c r="C118" s="80"/>
      <c r="D118" s="81"/>
    </row>
    <row r="119" spans="1:4" ht="15.75" x14ac:dyDescent="0.25">
      <c r="A119" s="82"/>
      <c r="B119" s="73"/>
      <c r="C119" s="80"/>
      <c r="D119" s="81"/>
    </row>
    <row r="120" spans="1:4" ht="15.75" x14ac:dyDescent="0.25">
      <c r="A120" s="82"/>
      <c r="B120" s="73"/>
      <c r="C120" s="80"/>
      <c r="D120" s="81"/>
    </row>
    <row r="121" spans="1:4" ht="15.75" x14ac:dyDescent="0.25">
      <c r="A121" s="82"/>
      <c r="B121" s="73"/>
      <c r="C121" s="80"/>
      <c r="D121" s="81"/>
    </row>
    <row r="122" spans="1:4" ht="15.75" x14ac:dyDescent="0.25">
      <c r="A122" s="82"/>
      <c r="B122" s="73"/>
      <c r="C122" s="80"/>
      <c r="D122" s="81"/>
    </row>
    <row r="123" spans="1:4" ht="15.75" x14ac:dyDescent="0.25">
      <c r="A123" s="82"/>
      <c r="B123" s="73"/>
      <c r="C123" s="80"/>
      <c r="D123" s="81"/>
    </row>
    <row r="124" spans="1:4" ht="15.75" x14ac:dyDescent="0.25">
      <c r="A124" s="82"/>
      <c r="B124" s="73"/>
      <c r="C124" s="80"/>
      <c r="D124" s="81"/>
    </row>
    <row r="125" spans="1:4" ht="15.75" x14ac:dyDescent="0.25">
      <c r="A125" s="82"/>
      <c r="B125" s="73"/>
      <c r="C125" s="80"/>
      <c r="D125" s="81"/>
    </row>
    <row r="126" spans="1:4" ht="15.75" x14ac:dyDescent="0.25">
      <c r="A126" s="82"/>
      <c r="B126" s="73"/>
      <c r="C126" s="80"/>
      <c r="D126" s="81"/>
    </row>
    <row r="127" spans="1:4" ht="15.75" x14ac:dyDescent="0.25">
      <c r="A127" s="82"/>
      <c r="B127" s="73"/>
      <c r="C127" s="80"/>
      <c r="D127" s="81"/>
    </row>
    <row r="128" spans="1:4" ht="15.75" x14ac:dyDescent="0.25">
      <c r="A128" s="82"/>
      <c r="B128" s="73"/>
      <c r="C128" s="80"/>
      <c r="D128" s="81"/>
    </row>
    <row r="129" spans="1:4" ht="15.75" x14ac:dyDescent="0.25">
      <c r="A129" s="82"/>
      <c r="B129" s="73"/>
      <c r="C129" s="80"/>
      <c r="D129" s="81"/>
    </row>
    <row r="130" spans="1:4" ht="15.75" x14ac:dyDescent="0.25">
      <c r="A130" s="82"/>
      <c r="B130" s="73"/>
      <c r="C130" s="80"/>
      <c r="D130" s="81"/>
    </row>
    <row r="131" spans="1:4" ht="15.75" x14ac:dyDescent="0.25">
      <c r="A131" s="82"/>
      <c r="B131" s="73"/>
      <c r="C131" s="80"/>
      <c r="D131" s="81"/>
    </row>
    <row r="132" spans="1:4" ht="16.5" thickBot="1" x14ac:dyDescent="0.3">
      <c r="A132" s="82"/>
      <c r="B132" s="73"/>
      <c r="C132" s="80"/>
      <c r="D132" s="81"/>
    </row>
    <row r="133" spans="1:4" ht="16.5" thickBot="1" x14ac:dyDescent="0.3">
      <c r="A133" s="83" t="s">
        <v>19</v>
      </c>
      <c r="B133" s="84">
        <f>B18+B29+B56</f>
        <v>0</v>
      </c>
      <c r="C133" s="18"/>
      <c r="D133" s="11"/>
    </row>
  </sheetData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A30" sqref="A30:D40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'1'!B15</f>
        <v>platilor efectuate in luna IANUARIE 2020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ht="15.75" thickBot="1" x14ac:dyDescent="0.3">
      <c r="A19" s="20" t="s">
        <v>7</v>
      </c>
      <c r="B19" s="21"/>
      <c r="C19" s="22"/>
      <c r="D19" s="23"/>
    </row>
    <row r="20" spans="1:4" ht="15.75" thickBot="1" x14ac:dyDescent="0.3">
      <c r="A20" s="93"/>
      <c r="B20" s="94"/>
      <c r="C20" s="95"/>
      <c r="D20" s="96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08">
        <f>SUM(B30:B45)</f>
        <v>0</v>
      </c>
      <c r="C29" s="109"/>
      <c r="D29" s="17"/>
    </row>
    <row r="30" spans="1:4" s="2" customFormat="1" x14ac:dyDescent="0.25">
      <c r="A30" s="106"/>
      <c r="B30" s="103"/>
      <c r="C30" s="103"/>
      <c r="D30" s="107"/>
    </row>
    <row r="31" spans="1:4" s="2" customFormat="1" x14ac:dyDescent="0.25">
      <c r="A31" s="106"/>
      <c r="B31" s="103"/>
      <c r="C31" s="103"/>
      <c r="D31" s="107"/>
    </row>
    <row r="32" spans="1:4" s="2" customFormat="1" x14ac:dyDescent="0.25">
      <c r="A32" s="106"/>
      <c r="B32" s="103"/>
      <c r="C32" s="103"/>
      <c r="D32" s="107"/>
    </row>
    <row r="33" spans="1:4" s="2" customFormat="1" x14ac:dyDescent="0.25">
      <c r="A33" s="106"/>
      <c r="B33" s="103"/>
      <c r="C33" s="103"/>
      <c r="D33" s="107"/>
    </row>
    <row r="34" spans="1:4" s="2" customFormat="1" x14ac:dyDescent="0.25">
      <c r="A34" s="106"/>
      <c r="B34" s="103"/>
      <c r="C34" s="103"/>
      <c r="D34" s="107"/>
    </row>
    <row r="35" spans="1:4" s="2" customFormat="1" x14ac:dyDescent="0.25">
      <c r="A35" s="106"/>
      <c r="B35" s="103"/>
      <c r="C35" s="103"/>
      <c r="D35" s="107"/>
    </row>
    <row r="36" spans="1:4" s="2" customFormat="1" x14ac:dyDescent="0.25">
      <c r="A36" s="106"/>
      <c r="B36" s="103"/>
      <c r="C36" s="103"/>
      <c r="D36" s="107"/>
    </row>
    <row r="37" spans="1:4" s="2" customFormat="1" x14ac:dyDescent="0.25">
      <c r="A37" s="91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6"/>
  <sheetViews>
    <sheetView tabSelected="1" topLeftCell="A32" workbookViewId="0">
      <selection activeCell="D46" sqref="D4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47.28515625" bestFit="1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'1'!B15</f>
        <v>platilor efectuate in luna IANUARIE 2020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438320</v>
      </c>
      <c r="C18" s="13"/>
      <c r="D18" s="14"/>
    </row>
    <row r="19" spans="1:4" ht="27" thickBot="1" x14ac:dyDescent="0.3">
      <c r="A19" s="93" t="s">
        <v>20</v>
      </c>
      <c r="B19" s="94">
        <v>438320</v>
      </c>
      <c r="C19" s="95" t="s">
        <v>21</v>
      </c>
      <c r="D19" s="96" t="s">
        <v>22</v>
      </c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SUM(B30:B44)</f>
        <v>3572765.88</v>
      </c>
      <c r="C29" s="16"/>
      <c r="D29" s="17"/>
    </row>
    <row r="30" spans="1:4" s="2" customFormat="1" x14ac:dyDescent="0.25">
      <c r="A30" s="40">
        <v>20.309999999999999</v>
      </c>
      <c r="B30" s="178">
        <v>103861.62</v>
      </c>
      <c r="C30" s="177" t="s">
        <v>78</v>
      </c>
      <c r="D30" s="43" t="s">
        <v>86</v>
      </c>
    </row>
    <row r="31" spans="1:4" s="2" customFormat="1" x14ac:dyDescent="0.25">
      <c r="A31" s="40">
        <v>20.309999999999999</v>
      </c>
      <c r="B31" s="178">
        <v>131266</v>
      </c>
      <c r="C31" s="177" t="s">
        <v>79</v>
      </c>
      <c r="D31" s="43" t="s">
        <v>86</v>
      </c>
    </row>
    <row r="32" spans="1:4" s="2" customFormat="1" x14ac:dyDescent="0.25">
      <c r="A32" s="40">
        <v>20.309999999999999</v>
      </c>
      <c r="B32" s="178">
        <v>42911.57</v>
      </c>
      <c r="C32" s="177" t="s">
        <v>80</v>
      </c>
      <c r="D32" s="43" t="s">
        <v>86</v>
      </c>
    </row>
    <row r="33" spans="1:4" s="2" customFormat="1" x14ac:dyDescent="0.25">
      <c r="A33" s="40">
        <v>20.309999999999999</v>
      </c>
      <c r="B33" s="178">
        <v>36439</v>
      </c>
      <c r="C33" s="177" t="s">
        <v>81</v>
      </c>
      <c r="D33" s="43" t="s">
        <v>86</v>
      </c>
    </row>
    <row r="34" spans="1:4" s="2" customFormat="1" x14ac:dyDescent="0.25">
      <c r="A34" s="40">
        <v>20.309999999999999</v>
      </c>
      <c r="B34" s="178">
        <v>27298</v>
      </c>
      <c r="C34" s="177" t="s">
        <v>82</v>
      </c>
      <c r="D34" s="43" t="s">
        <v>86</v>
      </c>
    </row>
    <row r="35" spans="1:4" s="2" customFormat="1" x14ac:dyDescent="0.25">
      <c r="A35" s="40">
        <v>20.309999999999999</v>
      </c>
      <c r="B35" s="178">
        <v>268060.31</v>
      </c>
      <c r="C35" s="177" t="s">
        <v>83</v>
      </c>
      <c r="D35" s="43" t="s">
        <v>86</v>
      </c>
    </row>
    <row r="36" spans="1:4" s="2" customFormat="1" x14ac:dyDescent="0.25">
      <c r="A36" s="40">
        <v>20.309999999999999</v>
      </c>
      <c r="B36" s="178">
        <v>156193</v>
      </c>
      <c r="C36" s="177" t="s">
        <v>84</v>
      </c>
      <c r="D36" s="43" t="s">
        <v>86</v>
      </c>
    </row>
    <row r="37" spans="1:4" s="2" customFormat="1" x14ac:dyDescent="0.25">
      <c r="A37" s="40">
        <v>20.309999999999999</v>
      </c>
      <c r="B37" s="178">
        <v>2105060.38</v>
      </c>
      <c r="C37" s="177" t="s">
        <v>85</v>
      </c>
      <c r="D37" s="43" t="s">
        <v>86</v>
      </c>
    </row>
    <row r="38" spans="1:4" s="2" customFormat="1" x14ac:dyDescent="0.25">
      <c r="A38" s="40">
        <v>20.329999999999998</v>
      </c>
      <c r="B38" s="178">
        <v>84561</v>
      </c>
      <c r="C38" s="179" t="s">
        <v>88</v>
      </c>
      <c r="D38" s="43" t="s">
        <v>87</v>
      </c>
    </row>
    <row r="39" spans="1:4" s="2" customFormat="1" x14ac:dyDescent="0.25">
      <c r="A39" s="40">
        <v>20.329999999999998</v>
      </c>
      <c r="B39" s="178">
        <v>48885</v>
      </c>
      <c r="C39" s="179" t="s">
        <v>89</v>
      </c>
      <c r="D39" s="43" t="s">
        <v>87</v>
      </c>
    </row>
    <row r="40" spans="1:4" s="2" customFormat="1" x14ac:dyDescent="0.25">
      <c r="A40" s="40">
        <v>20.329999999999998</v>
      </c>
      <c r="B40" s="178">
        <v>110280</v>
      </c>
      <c r="C40" s="179" t="s">
        <v>90</v>
      </c>
      <c r="D40" s="43" t="s">
        <v>87</v>
      </c>
    </row>
    <row r="41" spans="1:4" s="2" customFormat="1" x14ac:dyDescent="0.25">
      <c r="A41" s="40">
        <v>20.329999999999998</v>
      </c>
      <c r="B41" s="178">
        <v>372236</v>
      </c>
      <c r="C41" s="179" t="s">
        <v>91</v>
      </c>
      <c r="D41" s="43" t="s">
        <v>87</v>
      </c>
    </row>
    <row r="42" spans="1:4" s="2" customFormat="1" x14ac:dyDescent="0.25">
      <c r="A42" s="40">
        <v>20.329999999999998</v>
      </c>
      <c r="B42" s="178">
        <v>45897</v>
      </c>
      <c r="C42" s="179" t="s">
        <v>92</v>
      </c>
      <c r="D42" s="43" t="s">
        <v>87</v>
      </c>
    </row>
    <row r="43" spans="1:4" s="2" customFormat="1" x14ac:dyDescent="0.25">
      <c r="A43" s="40">
        <v>20.329999999999998</v>
      </c>
      <c r="B43" s="178">
        <v>26887</v>
      </c>
      <c r="C43" s="179" t="s">
        <v>93</v>
      </c>
      <c r="D43" s="43" t="s">
        <v>87</v>
      </c>
    </row>
    <row r="44" spans="1:4" s="2" customFormat="1" x14ac:dyDescent="0.25">
      <c r="A44" s="40">
        <v>20.329999999999998</v>
      </c>
      <c r="B44" s="178">
        <v>12930</v>
      </c>
      <c r="C44" s="179" t="s">
        <v>94</v>
      </c>
      <c r="D44" s="43" t="s">
        <v>87</v>
      </c>
    </row>
    <row r="45" spans="1:4" ht="32.25" thickBot="1" x14ac:dyDescent="0.3">
      <c r="A45" s="57" t="s">
        <v>9</v>
      </c>
      <c r="B45" s="58">
        <v>395178</v>
      </c>
      <c r="C45" s="59"/>
      <c r="D45" s="60"/>
    </row>
    <row r="46" spans="1:4" ht="31.5" x14ac:dyDescent="0.25">
      <c r="A46" s="61" t="s">
        <v>10</v>
      </c>
      <c r="B46" s="62">
        <v>395178</v>
      </c>
      <c r="C46" s="3"/>
      <c r="D46" s="63"/>
    </row>
    <row r="47" spans="1:4" ht="15.75" x14ac:dyDescent="0.25">
      <c r="A47" s="61" t="s">
        <v>101</v>
      </c>
      <c r="B47" s="178">
        <v>41927</v>
      </c>
      <c r="C47" s="181" t="s">
        <v>95</v>
      </c>
      <c r="D47" s="63" t="s">
        <v>100</v>
      </c>
    </row>
    <row r="48" spans="1:4" ht="15.75" x14ac:dyDescent="0.25">
      <c r="A48" s="61" t="s">
        <v>101</v>
      </c>
      <c r="B48" s="178">
        <v>33492</v>
      </c>
      <c r="C48" s="181" t="s">
        <v>96</v>
      </c>
      <c r="D48" s="63" t="s">
        <v>100</v>
      </c>
    </row>
    <row r="49" spans="1:4" ht="15.75" x14ac:dyDescent="0.25">
      <c r="A49" s="61" t="s">
        <v>101</v>
      </c>
      <c r="B49" s="178">
        <v>43478</v>
      </c>
      <c r="C49" s="181" t="s">
        <v>97</v>
      </c>
      <c r="D49" s="63" t="s">
        <v>100</v>
      </c>
    </row>
    <row r="50" spans="1:4" ht="15.75" x14ac:dyDescent="0.25">
      <c r="A50" s="61" t="s">
        <v>101</v>
      </c>
      <c r="B50" s="178">
        <v>68509</v>
      </c>
      <c r="C50" s="181" t="s">
        <v>98</v>
      </c>
      <c r="D50" s="63" t="s">
        <v>100</v>
      </c>
    </row>
    <row r="51" spans="1:4" ht="15.75" x14ac:dyDescent="0.25">
      <c r="A51" s="61" t="s">
        <v>101</v>
      </c>
      <c r="B51" s="178">
        <v>46914</v>
      </c>
      <c r="C51" s="181" t="s">
        <v>99</v>
      </c>
      <c r="D51" s="63" t="s">
        <v>100</v>
      </c>
    </row>
    <row r="52" spans="1:4" ht="15.75" x14ac:dyDescent="0.25">
      <c r="A52" s="61" t="s">
        <v>102</v>
      </c>
      <c r="B52" s="178">
        <v>5669</v>
      </c>
      <c r="C52" s="182" t="s">
        <v>104</v>
      </c>
      <c r="D52" s="63" t="s">
        <v>103</v>
      </c>
    </row>
    <row r="53" spans="1:4" ht="15.75" x14ac:dyDescent="0.25">
      <c r="A53" s="61" t="s">
        <v>102</v>
      </c>
      <c r="B53" s="178">
        <v>5539</v>
      </c>
      <c r="C53" s="182" t="s">
        <v>105</v>
      </c>
      <c r="D53" s="63" t="s">
        <v>103</v>
      </c>
    </row>
    <row r="54" spans="1:4" ht="15.75" x14ac:dyDescent="0.25">
      <c r="A54" s="61" t="s">
        <v>102</v>
      </c>
      <c r="B54" s="178">
        <v>4488</v>
      </c>
      <c r="C54" s="182" t="s">
        <v>106</v>
      </c>
      <c r="D54" s="63" t="s">
        <v>103</v>
      </c>
    </row>
    <row r="55" spans="1:4" ht="15.75" x14ac:dyDescent="0.25">
      <c r="A55" s="61" t="s">
        <v>102</v>
      </c>
      <c r="B55" s="178">
        <v>5669</v>
      </c>
      <c r="C55" s="182" t="s">
        <v>107</v>
      </c>
      <c r="D55" s="63" t="s">
        <v>103</v>
      </c>
    </row>
    <row r="56" spans="1:4" ht="15.75" x14ac:dyDescent="0.25">
      <c r="A56" s="61" t="s">
        <v>102</v>
      </c>
      <c r="B56" s="178">
        <v>5320</v>
      </c>
      <c r="C56" s="182" t="s">
        <v>108</v>
      </c>
      <c r="D56" s="63" t="s">
        <v>103</v>
      </c>
    </row>
    <row r="57" spans="1:4" ht="15.75" x14ac:dyDescent="0.25">
      <c r="A57" s="61" t="s">
        <v>102</v>
      </c>
      <c r="B57" s="178">
        <v>5361</v>
      </c>
      <c r="C57" s="182" t="s">
        <v>109</v>
      </c>
      <c r="D57" s="63" t="s">
        <v>103</v>
      </c>
    </row>
    <row r="58" spans="1:4" ht="15.75" x14ac:dyDescent="0.25">
      <c r="A58" s="61" t="s">
        <v>102</v>
      </c>
      <c r="B58" s="178">
        <v>5319</v>
      </c>
      <c r="C58" s="182" t="s">
        <v>110</v>
      </c>
      <c r="D58" s="63" t="s">
        <v>103</v>
      </c>
    </row>
    <row r="59" spans="1:4" ht="15.75" x14ac:dyDescent="0.25">
      <c r="A59" s="61" t="s">
        <v>102</v>
      </c>
      <c r="B59" s="178">
        <v>5055</v>
      </c>
      <c r="C59" s="182" t="s">
        <v>111</v>
      </c>
      <c r="D59" s="63" t="s">
        <v>103</v>
      </c>
    </row>
    <row r="60" spans="1:4" ht="15.75" x14ac:dyDescent="0.25">
      <c r="A60" s="61" t="s">
        <v>102</v>
      </c>
      <c r="B60" s="178">
        <v>4587</v>
      </c>
      <c r="C60" s="182" t="s">
        <v>95</v>
      </c>
      <c r="D60" s="63" t="s">
        <v>103</v>
      </c>
    </row>
    <row r="61" spans="1:4" ht="15.75" x14ac:dyDescent="0.25">
      <c r="A61" s="61" t="s">
        <v>102</v>
      </c>
      <c r="B61" s="178">
        <v>5159</v>
      </c>
      <c r="C61" s="182" t="s">
        <v>112</v>
      </c>
      <c r="D61" s="63" t="s">
        <v>103</v>
      </c>
    </row>
    <row r="62" spans="1:4" ht="15.75" x14ac:dyDescent="0.25">
      <c r="A62" s="61" t="s">
        <v>102</v>
      </c>
      <c r="B62" s="178">
        <v>5321</v>
      </c>
      <c r="C62" s="182" t="s">
        <v>113</v>
      </c>
      <c r="D62" s="63" t="s">
        <v>103</v>
      </c>
    </row>
    <row r="63" spans="1:4" ht="15.75" x14ac:dyDescent="0.25">
      <c r="A63" s="61" t="s">
        <v>102</v>
      </c>
      <c r="B63" s="178">
        <v>5259</v>
      </c>
      <c r="C63" s="182" t="s">
        <v>114</v>
      </c>
      <c r="D63" s="63" t="s">
        <v>103</v>
      </c>
    </row>
    <row r="64" spans="1:4" ht="15.75" x14ac:dyDescent="0.25">
      <c r="A64" s="61" t="s">
        <v>102</v>
      </c>
      <c r="B64" s="178">
        <v>4568</v>
      </c>
      <c r="C64" s="182" t="s">
        <v>115</v>
      </c>
      <c r="D64" s="63" t="s">
        <v>103</v>
      </c>
    </row>
    <row r="65" spans="1:4" ht="15.75" x14ac:dyDescent="0.25">
      <c r="A65" s="61" t="s">
        <v>102</v>
      </c>
      <c r="B65" s="178">
        <v>5257</v>
      </c>
      <c r="C65" s="182" t="s">
        <v>116</v>
      </c>
      <c r="D65" s="63" t="s">
        <v>103</v>
      </c>
    </row>
    <row r="66" spans="1:4" ht="15.75" x14ac:dyDescent="0.25">
      <c r="A66" s="61" t="s">
        <v>102</v>
      </c>
      <c r="B66" s="178">
        <v>5321</v>
      </c>
      <c r="C66" s="182" t="s">
        <v>117</v>
      </c>
      <c r="D66" s="63" t="s">
        <v>103</v>
      </c>
    </row>
    <row r="67" spans="1:4" ht="15.75" x14ac:dyDescent="0.25">
      <c r="A67" s="61" t="s">
        <v>102</v>
      </c>
      <c r="B67" s="178">
        <v>4727</v>
      </c>
      <c r="C67" s="182" t="s">
        <v>96</v>
      </c>
      <c r="D67" s="63" t="s">
        <v>103</v>
      </c>
    </row>
    <row r="68" spans="1:4" ht="15.75" x14ac:dyDescent="0.25">
      <c r="A68" s="61" t="s">
        <v>102</v>
      </c>
      <c r="B68" s="178">
        <v>5199</v>
      </c>
      <c r="C68" s="182" t="s">
        <v>118</v>
      </c>
      <c r="D68" s="63" t="s">
        <v>103</v>
      </c>
    </row>
    <row r="69" spans="1:4" ht="15.75" x14ac:dyDescent="0.25">
      <c r="A69" s="61" t="s">
        <v>102</v>
      </c>
      <c r="B69" s="178">
        <v>8782</v>
      </c>
      <c r="C69" s="182" t="s">
        <v>119</v>
      </c>
      <c r="D69" s="63" t="s">
        <v>103</v>
      </c>
    </row>
    <row r="70" spans="1:4" ht="15.75" x14ac:dyDescent="0.25">
      <c r="A70" s="61" t="s">
        <v>102</v>
      </c>
      <c r="B70" s="178">
        <v>5108</v>
      </c>
      <c r="C70" s="182" t="s">
        <v>120</v>
      </c>
      <c r="D70" s="63" t="s">
        <v>103</v>
      </c>
    </row>
    <row r="71" spans="1:4" ht="15.75" x14ac:dyDescent="0.25">
      <c r="A71" s="61" t="s">
        <v>102</v>
      </c>
      <c r="B71" s="178">
        <v>5329</v>
      </c>
      <c r="C71" s="182" t="s">
        <v>121</v>
      </c>
      <c r="D71" s="63" t="s">
        <v>103</v>
      </c>
    </row>
    <row r="72" spans="1:4" ht="15.75" x14ac:dyDescent="0.25">
      <c r="A72" s="61" t="s">
        <v>102</v>
      </c>
      <c r="B72" s="178">
        <v>10498</v>
      </c>
      <c r="C72" s="182" t="s">
        <v>122</v>
      </c>
      <c r="D72" s="63" t="s">
        <v>103</v>
      </c>
    </row>
    <row r="73" spans="1:4" ht="15.75" x14ac:dyDescent="0.25">
      <c r="A73" s="61" t="s">
        <v>102</v>
      </c>
      <c r="B73" s="178">
        <v>5511</v>
      </c>
      <c r="C73" s="182" t="s">
        <v>123</v>
      </c>
      <c r="D73" s="63" t="s">
        <v>103</v>
      </c>
    </row>
    <row r="74" spans="1:4" ht="15.75" x14ac:dyDescent="0.25">
      <c r="A74" s="61" t="s">
        <v>102</v>
      </c>
      <c r="B74" s="178">
        <v>4935</v>
      </c>
      <c r="C74" s="182" t="s">
        <v>124</v>
      </c>
      <c r="D74" s="63" t="s">
        <v>103</v>
      </c>
    </row>
    <row r="75" spans="1:4" ht="15.75" x14ac:dyDescent="0.25">
      <c r="A75" s="61" t="s">
        <v>102</v>
      </c>
      <c r="B75" s="178">
        <v>4752</v>
      </c>
      <c r="C75" s="182" t="s">
        <v>125</v>
      </c>
      <c r="D75" s="63" t="s">
        <v>103</v>
      </c>
    </row>
    <row r="76" spans="1:4" ht="15.75" x14ac:dyDescent="0.25">
      <c r="A76" s="61" t="s">
        <v>102</v>
      </c>
      <c r="B76" s="178">
        <v>5321</v>
      </c>
      <c r="C76" s="182" t="s">
        <v>126</v>
      </c>
      <c r="D76" s="63" t="s">
        <v>103</v>
      </c>
    </row>
    <row r="77" spans="1:4" ht="15.75" x14ac:dyDescent="0.25">
      <c r="A77" s="61" t="s">
        <v>102</v>
      </c>
      <c r="B77" s="178">
        <v>5020</v>
      </c>
      <c r="C77" s="182" t="s">
        <v>127</v>
      </c>
      <c r="D77" s="63" t="s">
        <v>103</v>
      </c>
    </row>
    <row r="78" spans="1:4" ht="15.75" x14ac:dyDescent="0.25">
      <c r="A78" s="61" t="s">
        <v>102</v>
      </c>
      <c r="B78" s="178">
        <v>9271</v>
      </c>
      <c r="C78" s="182" t="s">
        <v>128</v>
      </c>
      <c r="D78" s="63" t="s">
        <v>103</v>
      </c>
    </row>
    <row r="79" spans="1:4" ht="15.75" x14ac:dyDescent="0.25">
      <c r="A79" s="61" t="s">
        <v>102</v>
      </c>
      <c r="B79" s="178">
        <v>3510</v>
      </c>
      <c r="C79" s="182" t="s">
        <v>129</v>
      </c>
      <c r="D79" s="63" t="s">
        <v>103</v>
      </c>
    </row>
    <row r="80" spans="1:4" ht="15.75" x14ac:dyDescent="0.25">
      <c r="A80" s="61" t="s">
        <v>102</v>
      </c>
      <c r="B80" s="178">
        <v>5003</v>
      </c>
      <c r="C80" s="182" t="s">
        <v>99</v>
      </c>
      <c r="D80" s="63" t="s">
        <v>103</v>
      </c>
    </row>
    <row r="81" spans="1:4" ht="15.75" x14ac:dyDescent="0.25">
      <c r="A81" s="61"/>
      <c r="B81" s="62"/>
      <c r="C81" s="3"/>
      <c r="D81" s="63"/>
    </row>
    <row r="82" spans="1:4" ht="15.75" x14ac:dyDescent="0.25">
      <c r="A82" s="61"/>
      <c r="B82" s="62"/>
      <c r="C82" s="3"/>
      <c r="D82" s="63"/>
    </row>
    <row r="83" spans="1:4" ht="15.75" x14ac:dyDescent="0.25">
      <c r="A83" s="61"/>
      <c r="B83" s="62"/>
      <c r="C83" s="3"/>
      <c r="D83" s="63"/>
    </row>
    <row r="84" spans="1:4" ht="15.75" x14ac:dyDescent="0.25">
      <c r="A84" s="61"/>
      <c r="B84" s="62"/>
      <c r="C84" s="3"/>
      <c r="D84" s="63"/>
    </row>
    <row r="85" spans="1:4" ht="15.75" x14ac:dyDescent="0.25">
      <c r="A85" s="61"/>
      <c r="B85" s="62"/>
      <c r="C85" s="3"/>
      <c r="D85" s="63"/>
    </row>
    <row r="86" spans="1:4" ht="15.75" x14ac:dyDescent="0.25">
      <c r="A86" s="61"/>
      <c r="B86" s="62"/>
      <c r="C86" s="3"/>
      <c r="D86" s="63"/>
    </row>
    <row r="87" spans="1:4" ht="15.75" x14ac:dyDescent="0.25">
      <c r="A87" s="61"/>
      <c r="B87" s="62"/>
      <c r="C87" s="3"/>
      <c r="D87" s="63"/>
    </row>
    <row r="88" spans="1:4" ht="15.75" x14ac:dyDescent="0.25">
      <c r="A88" s="61"/>
      <c r="B88" s="62"/>
      <c r="C88" s="3"/>
      <c r="D88" s="63"/>
    </row>
    <row r="89" spans="1:4" ht="15.75" x14ac:dyDescent="0.25">
      <c r="A89" s="61"/>
      <c r="B89" s="62"/>
      <c r="C89" s="3"/>
      <c r="D89" s="63"/>
    </row>
    <row r="90" spans="1:4" ht="15.75" x14ac:dyDescent="0.25">
      <c r="A90" s="61"/>
      <c r="B90" s="62"/>
      <c r="C90" s="3"/>
      <c r="D90" s="63"/>
    </row>
    <row r="91" spans="1:4" ht="15.75" x14ac:dyDescent="0.25">
      <c r="A91" s="61"/>
      <c r="B91" s="62"/>
      <c r="C91" s="3"/>
      <c r="D91" s="63"/>
    </row>
    <row r="92" spans="1:4" ht="15.75" x14ac:dyDescent="0.25">
      <c r="A92" s="61"/>
      <c r="B92" s="62"/>
      <c r="C92" s="3"/>
      <c r="D92" s="63"/>
    </row>
    <row r="93" spans="1:4" ht="15.75" x14ac:dyDescent="0.25">
      <c r="A93" s="61"/>
      <c r="B93" s="62"/>
      <c r="C93" s="3"/>
      <c r="D93" s="63"/>
    </row>
    <row r="94" spans="1:4" ht="15.75" x14ac:dyDescent="0.25">
      <c r="A94" s="61"/>
      <c r="B94" s="62"/>
      <c r="C94" s="3"/>
      <c r="D94" s="63"/>
    </row>
    <row r="95" spans="1:4" ht="15.75" x14ac:dyDescent="0.25">
      <c r="A95" s="61"/>
      <c r="B95" s="62"/>
      <c r="C95" s="3"/>
      <c r="D95" s="63"/>
    </row>
    <row r="96" spans="1:4" ht="15.75" x14ac:dyDescent="0.25">
      <c r="A96" s="61"/>
      <c r="B96" s="62"/>
      <c r="C96" s="3"/>
      <c r="D96" s="63"/>
    </row>
    <row r="97" spans="1:4" ht="15.75" x14ac:dyDescent="0.25">
      <c r="A97" s="61"/>
      <c r="B97" s="62"/>
      <c r="C97" s="3"/>
      <c r="D97" s="63"/>
    </row>
    <row r="98" spans="1:4" ht="15.75" x14ac:dyDescent="0.25">
      <c r="A98" s="61"/>
      <c r="B98" s="62"/>
      <c r="C98" s="3"/>
      <c r="D98" s="63"/>
    </row>
    <row r="99" spans="1:4" ht="15.75" x14ac:dyDescent="0.25">
      <c r="A99" s="61"/>
      <c r="B99" s="62"/>
      <c r="C99" s="3"/>
      <c r="D99" s="63"/>
    </row>
    <row r="100" spans="1:4" ht="15.75" x14ac:dyDescent="0.25">
      <c r="A100" s="61"/>
      <c r="B100" s="62"/>
      <c r="C100" s="3"/>
      <c r="D100" s="63"/>
    </row>
    <row r="101" spans="1:4" ht="15.75" x14ac:dyDescent="0.25">
      <c r="A101" s="61"/>
      <c r="B101" s="62"/>
      <c r="C101" s="3"/>
      <c r="D101" s="63"/>
    </row>
    <row r="102" spans="1:4" ht="15.75" x14ac:dyDescent="0.25">
      <c r="A102" s="61"/>
      <c r="B102" s="62"/>
      <c r="C102" s="3"/>
      <c r="D102" s="63"/>
    </row>
    <row r="103" spans="1:4" ht="15.75" x14ac:dyDescent="0.25">
      <c r="A103" s="61"/>
      <c r="B103" s="62"/>
      <c r="C103" s="3"/>
      <c r="D103" s="63"/>
    </row>
    <row r="104" spans="1:4" ht="15.75" x14ac:dyDescent="0.25">
      <c r="A104" s="61"/>
      <c r="B104" s="62"/>
      <c r="C104" s="3"/>
      <c r="D104" s="63"/>
    </row>
    <row r="105" spans="1:4" ht="15.75" x14ac:dyDescent="0.25">
      <c r="A105" s="61"/>
      <c r="B105" s="62"/>
      <c r="C105" s="3"/>
      <c r="D105" s="63"/>
    </row>
    <row r="106" spans="1:4" ht="15.75" x14ac:dyDescent="0.25">
      <c r="A106" s="61"/>
      <c r="B106" s="62"/>
      <c r="C106" s="3"/>
      <c r="D106" s="63"/>
    </row>
    <row r="107" spans="1:4" ht="15.75" x14ac:dyDescent="0.25">
      <c r="A107" s="61"/>
      <c r="B107" s="62"/>
      <c r="C107" s="3"/>
      <c r="D107" s="63"/>
    </row>
    <row r="108" spans="1:4" ht="15.75" x14ac:dyDescent="0.25">
      <c r="A108" s="61"/>
      <c r="B108" s="62"/>
      <c r="C108" s="3"/>
      <c r="D108" s="63"/>
    </row>
    <row r="109" spans="1:4" ht="15.75" x14ac:dyDescent="0.25">
      <c r="A109" s="61"/>
      <c r="B109" s="62"/>
      <c r="C109" s="3"/>
      <c r="D109" s="63"/>
    </row>
    <row r="110" spans="1:4" ht="15.75" x14ac:dyDescent="0.25">
      <c r="A110" s="61"/>
      <c r="B110" s="62"/>
      <c r="C110" s="3"/>
      <c r="D110" s="63"/>
    </row>
    <row r="111" spans="1:4" ht="15.75" x14ac:dyDescent="0.25">
      <c r="A111" s="61"/>
      <c r="B111" s="62"/>
      <c r="C111" s="3"/>
      <c r="D111" s="63"/>
    </row>
    <row r="112" spans="1:4" ht="15.75" x14ac:dyDescent="0.25">
      <c r="A112" s="61"/>
      <c r="B112" s="62"/>
      <c r="C112" s="3"/>
      <c r="D112" s="63"/>
    </row>
    <row r="113" spans="1:4" ht="15.75" x14ac:dyDescent="0.25">
      <c r="A113" s="61"/>
      <c r="B113" s="62"/>
      <c r="C113" s="3"/>
      <c r="D113" s="63"/>
    </row>
    <row r="114" spans="1:4" ht="15.75" x14ac:dyDescent="0.25">
      <c r="A114" s="61"/>
      <c r="B114" s="62"/>
      <c r="C114" s="3"/>
      <c r="D114" s="63"/>
    </row>
    <row r="115" spans="1:4" ht="15.75" x14ac:dyDescent="0.25">
      <c r="A115" s="61"/>
      <c r="B115" s="62"/>
      <c r="C115" s="3"/>
      <c r="D115" s="63"/>
    </row>
    <row r="116" spans="1:4" ht="15.75" x14ac:dyDescent="0.25">
      <c r="A116" s="61"/>
      <c r="B116" s="62"/>
      <c r="C116" s="3"/>
      <c r="D116" s="63"/>
    </row>
    <row r="117" spans="1:4" ht="15.75" x14ac:dyDescent="0.25">
      <c r="A117" s="61"/>
      <c r="B117" s="62"/>
      <c r="C117" s="3"/>
      <c r="D117" s="63"/>
    </row>
    <row r="118" spans="1:4" ht="15.75" x14ac:dyDescent="0.25">
      <c r="A118" s="61"/>
      <c r="B118" s="62"/>
      <c r="C118" s="3"/>
      <c r="D118" s="63"/>
    </row>
    <row r="119" spans="1:4" ht="15.75" x14ac:dyDescent="0.25">
      <c r="A119" s="61"/>
      <c r="B119" s="62"/>
      <c r="C119" s="3"/>
      <c r="D119" s="63"/>
    </row>
    <row r="120" spans="1:4" ht="15.75" x14ac:dyDescent="0.25">
      <c r="A120" s="61"/>
      <c r="B120" s="62"/>
      <c r="C120" s="3"/>
      <c r="D120" s="63"/>
    </row>
    <row r="121" spans="1:4" ht="15.75" x14ac:dyDescent="0.25">
      <c r="A121" s="61"/>
      <c r="B121" s="62"/>
      <c r="C121" s="3"/>
      <c r="D121" s="63"/>
    </row>
    <row r="122" spans="1:4" ht="15.75" x14ac:dyDescent="0.25">
      <c r="A122" s="61"/>
      <c r="B122" s="62"/>
      <c r="C122" s="3"/>
      <c r="D122" s="63"/>
    </row>
    <row r="123" spans="1:4" ht="15.75" x14ac:dyDescent="0.25">
      <c r="A123" s="61"/>
      <c r="B123" s="62"/>
      <c r="C123" s="3"/>
      <c r="D123" s="63"/>
    </row>
    <row r="124" spans="1:4" ht="15.75" x14ac:dyDescent="0.25">
      <c r="A124" s="61"/>
      <c r="B124" s="62"/>
      <c r="C124" s="3"/>
      <c r="D124" s="63"/>
    </row>
    <row r="125" spans="1:4" ht="15.75" x14ac:dyDescent="0.25">
      <c r="A125" s="64"/>
      <c r="B125" s="65"/>
      <c r="C125" s="66"/>
      <c r="D125" s="67"/>
    </row>
    <row r="126" spans="1:4" ht="15.75" x14ac:dyDescent="0.25">
      <c r="A126" s="64"/>
      <c r="B126" s="65"/>
      <c r="C126" s="66"/>
      <c r="D126" s="67"/>
    </row>
    <row r="127" spans="1:4" ht="15.75" x14ac:dyDescent="0.25">
      <c r="A127" s="68" t="s">
        <v>11</v>
      </c>
      <c r="B127" s="69">
        <f>SUM(B128:B130)</f>
        <v>0</v>
      </c>
      <c r="C127" s="66"/>
      <c r="D127" s="67"/>
    </row>
    <row r="128" spans="1:4" ht="15.75" x14ac:dyDescent="0.25">
      <c r="A128" s="64" t="s">
        <v>12</v>
      </c>
      <c r="B128" s="70"/>
      <c r="C128" s="71"/>
      <c r="D128" s="72"/>
    </row>
    <row r="129" spans="1:4" ht="15.75" x14ac:dyDescent="0.25">
      <c r="A129" s="64"/>
      <c r="B129" s="73"/>
      <c r="C129" s="71"/>
      <c r="D129" s="72"/>
    </row>
    <row r="130" spans="1:4" ht="15.75" x14ac:dyDescent="0.25">
      <c r="A130" s="64"/>
      <c r="B130" s="73"/>
      <c r="C130" s="74"/>
      <c r="D130" s="75"/>
    </row>
    <row r="131" spans="1:4" ht="63" x14ac:dyDescent="0.25">
      <c r="A131" s="68" t="s">
        <v>13</v>
      </c>
      <c r="B131" s="69">
        <f>SUM(B132:B134)</f>
        <v>0</v>
      </c>
      <c r="C131" s="76"/>
      <c r="D131" s="77"/>
    </row>
    <row r="132" spans="1:4" ht="63" x14ac:dyDescent="0.25">
      <c r="A132" s="64" t="s">
        <v>14</v>
      </c>
      <c r="B132" s="65"/>
      <c r="C132" s="73"/>
      <c r="D132" s="78"/>
    </row>
    <row r="133" spans="1:4" ht="15.75" x14ac:dyDescent="0.25">
      <c r="A133" s="64"/>
      <c r="B133" s="65"/>
      <c r="C133" s="73"/>
      <c r="D133" s="78"/>
    </row>
    <row r="134" spans="1:4" ht="15.75" x14ac:dyDescent="0.25">
      <c r="A134" s="64"/>
      <c r="B134" s="65"/>
      <c r="C134" s="74"/>
      <c r="D134" s="79"/>
    </row>
    <row r="135" spans="1:4" ht="47.25" x14ac:dyDescent="0.25">
      <c r="A135" s="68" t="s">
        <v>15</v>
      </c>
      <c r="B135" s="69">
        <f>SUM(B136:B137)</f>
        <v>0</v>
      </c>
      <c r="C135" s="76"/>
      <c r="D135" s="77"/>
    </row>
    <row r="136" spans="1:4" ht="47.25" x14ac:dyDescent="0.25">
      <c r="A136" s="64" t="s">
        <v>16</v>
      </c>
      <c r="B136" s="65"/>
      <c r="C136" s="80"/>
      <c r="D136" s="81"/>
    </row>
    <row r="137" spans="1:4" ht="15.75" x14ac:dyDescent="0.25">
      <c r="A137" s="64"/>
      <c r="B137" s="65"/>
      <c r="C137" s="80"/>
      <c r="D137" s="81"/>
    </row>
    <row r="138" spans="1:4" ht="15.75" x14ac:dyDescent="0.25">
      <c r="A138" s="68" t="s">
        <v>17</v>
      </c>
      <c r="B138" s="69">
        <f>SUM(B139:B155)</f>
        <v>0</v>
      </c>
      <c r="C138" s="76"/>
      <c r="D138" s="77"/>
    </row>
    <row r="139" spans="1:4" ht="15.75" x14ac:dyDescent="0.25">
      <c r="A139" s="64" t="s">
        <v>18</v>
      </c>
      <c r="B139" s="73"/>
      <c r="C139" s="80"/>
      <c r="D139" s="81"/>
    </row>
    <row r="140" spans="1:4" ht="15.75" x14ac:dyDescent="0.25">
      <c r="A140" s="82"/>
      <c r="B140" s="73"/>
      <c r="C140" s="80"/>
      <c r="D140" s="81"/>
    </row>
    <row r="141" spans="1:4" ht="15.75" x14ac:dyDescent="0.25">
      <c r="A141" s="82"/>
      <c r="B141" s="73"/>
      <c r="C141" s="80"/>
      <c r="D141" s="81"/>
    </row>
    <row r="142" spans="1:4" ht="15.75" x14ac:dyDescent="0.25">
      <c r="A142" s="82"/>
      <c r="B142" s="73"/>
      <c r="C142" s="80"/>
      <c r="D142" s="81"/>
    </row>
    <row r="143" spans="1:4" ht="15.75" x14ac:dyDescent="0.25">
      <c r="A143" s="82"/>
      <c r="B143" s="73"/>
      <c r="C143" s="80"/>
      <c r="D143" s="81"/>
    </row>
    <row r="144" spans="1:4" ht="15.75" x14ac:dyDescent="0.25">
      <c r="A144" s="82"/>
      <c r="B144" s="73"/>
      <c r="C144" s="80"/>
      <c r="D144" s="81"/>
    </row>
    <row r="145" spans="1:4" ht="15.75" x14ac:dyDescent="0.25">
      <c r="A145" s="82"/>
      <c r="B145" s="73"/>
      <c r="C145" s="80"/>
      <c r="D145" s="81"/>
    </row>
    <row r="146" spans="1:4" ht="15.75" x14ac:dyDescent="0.25">
      <c r="A146" s="82"/>
      <c r="B146" s="73"/>
      <c r="C146" s="80"/>
      <c r="D146" s="81"/>
    </row>
    <row r="147" spans="1:4" ht="15.75" x14ac:dyDescent="0.25">
      <c r="A147" s="82"/>
      <c r="B147" s="73"/>
      <c r="C147" s="80"/>
      <c r="D147" s="81"/>
    </row>
    <row r="148" spans="1:4" ht="15.75" x14ac:dyDescent="0.25">
      <c r="A148" s="82"/>
      <c r="B148" s="73"/>
      <c r="C148" s="80"/>
      <c r="D148" s="81"/>
    </row>
    <row r="149" spans="1:4" ht="15.75" x14ac:dyDescent="0.25">
      <c r="A149" s="82"/>
      <c r="B149" s="73"/>
      <c r="C149" s="80"/>
      <c r="D149" s="81"/>
    </row>
    <row r="150" spans="1:4" ht="15.75" x14ac:dyDescent="0.25">
      <c r="A150" s="82"/>
      <c r="B150" s="73"/>
      <c r="C150" s="80"/>
      <c r="D150" s="81"/>
    </row>
    <row r="151" spans="1:4" ht="15.75" x14ac:dyDescent="0.25">
      <c r="A151" s="82"/>
      <c r="B151" s="73"/>
      <c r="C151" s="80"/>
      <c r="D151" s="81"/>
    </row>
    <row r="152" spans="1:4" ht="15.75" x14ac:dyDescent="0.25">
      <c r="A152" s="82"/>
      <c r="B152" s="73"/>
      <c r="C152" s="80"/>
      <c r="D152" s="81"/>
    </row>
    <row r="153" spans="1:4" ht="15.75" x14ac:dyDescent="0.25">
      <c r="A153" s="82"/>
      <c r="B153" s="73"/>
      <c r="C153" s="80"/>
      <c r="D153" s="81"/>
    </row>
    <row r="154" spans="1:4" ht="15.75" x14ac:dyDescent="0.25">
      <c r="A154" s="82"/>
      <c r="B154" s="73"/>
      <c r="C154" s="80"/>
      <c r="D154" s="81"/>
    </row>
    <row r="155" spans="1:4" ht="16.5" thickBot="1" x14ac:dyDescent="0.3">
      <c r="A155" s="82"/>
      <c r="B155" s="73"/>
      <c r="C155" s="80"/>
      <c r="D155" s="81"/>
    </row>
    <row r="156" spans="1:4" ht="16.5" thickBot="1" x14ac:dyDescent="0.3">
      <c r="A156" s="83" t="s">
        <v>19</v>
      </c>
      <c r="B156" s="84">
        <f>B18+B29+B45</f>
        <v>4406263.88</v>
      </c>
      <c r="C156" s="18"/>
      <c r="D156" s="11"/>
    </row>
  </sheetData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0" workbookViewId="0">
      <selection activeCell="B22" sqref="B22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'1'!B15</f>
        <v>platilor efectuate in luna IANUARIE 2020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350543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>
        <v>59.4</v>
      </c>
      <c r="B20" s="28">
        <v>4423</v>
      </c>
      <c r="C20" s="26" t="s">
        <v>26</v>
      </c>
      <c r="D20" s="26" t="s">
        <v>27</v>
      </c>
    </row>
    <row r="21" spans="1:4" ht="30" x14ac:dyDescent="0.25">
      <c r="A21" s="24" t="s">
        <v>23</v>
      </c>
      <c r="B21" s="25">
        <v>346120</v>
      </c>
      <c r="C21" s="26" t="s">
        <v>24</v>
      </c>
      <c r="D21" s="27" t="s">
        <v>25</v>
      </c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350543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A20" sqref="A20:D20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'1'!B15</f>
        <v>platilor efectuate in luna IANUARIE 2020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8"/>
      <c r="C20" s="26"/>
      <c r="D20" s="26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23" workbookViewId="0">
      <selection activeCell="C44" sqref="C44"/>
    </sheetView>
  </sheetViews>
  <sheetFormatPr defaultRowHeight="15" x14ac:dyDescent="0.25"/>
  <cols>
    <col min="1" max="1" width="28.28515625" customWidth="1"/>
    <col min="2" max="2" width="31.7109375" customWidth="1"/>
    <col min="3" max="3" width="41.8554687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'1'!B15</f>
        <v>platilor efectuate in luna IANUARIE 2020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SUM(B30:B50)</f>
        <v>13479.91</v>
      </c>
      <c r="C29" s="16"/>
      <c r="D29" s="17"/>
    </row>
    <row r="30" spans="1:4" s="2" customFormat="1" x14ac:dyDescent="0.25">
      <c r="A30" s="86" t="s">
        <v>29</v>
      </c>
      <c r="B30" s="41">
        <v>809.2</v>
      </c>
      <c r="C30" s="87" t="s">
        <v>30</v>
      </c>
      <c r="D30" s="88" t="s">
        <v>31</v>
      </c>
    </row>
    <row r="31" spans="1:4" s="2" customFormat="1" x14ac:dyDescent="0.25">
      <c r="A31" s="86" t="s">
        <v>29</v>
      </c>
      <c r="B31" s="41">
        <v>368.52</v>
      </c>
      <c r="C31" s="87" t="s">
        <v>32</v>
      </c>
      <c r="D31" s="88" t="s">
        <v>33</v>
      </c>
    </row>
    <row r="32" spans="1:4" s="2" customFormat="1" x14ac:dyDescent="0.25">
      <c r="A32" s="86" t="s">
        <v>29</v>
      </c>
      <c r="B32" s="41">
        <v>250</v>
      </c>
      <c r="C32" s="87" t="s">
        <v>34</v>
      </c>
      <c r="D32" s="88" t="s">
        <v>35</v>
      </c>
    </row>
    <row r="33" spans="1:4" s="2" customFormat="1" x14ac:dyDescent="0.25">
      <c r="A33" s="86" t="s">
        <v>36</v>
      </c>
      <c r="B33" s="41">
        <v>30</v>
      </c>
      <c r="C33" s="87" t="s">
        <v>37</v>
      </c>
      <c r="D33" s="88" t="s">
        <v>38</v>
      </c>
    </row>
    <row r="34" spans="1:4" s="2" customFormat="1" x14ac:dyDescent="0.25">
      <c r="A34" s="86" t="s">
        <v>39</v>
      </c>
      <c r="B34" s="41">
        <v>679</v>
      </c>
      <c r="C34" s="87" t="s">
        <v>40</v>
      </c>
      <c r="D34" s="88" t="s">
        <v>41</v>
      </c>
    </row>
    <row r="35" spans="1:4" s="2" customFormat="1" x14ac:dyDescent="0.25">
      <c r="A35" s="86" t="s">
        <v>39</v>
      </c>
      <c r="B35" s="41">
        <v>4071.88</v>
      </c>
      <c r="C35" s="87" t="s">
        <v>42</v>
      </c>
      <c r="D35" s="88" t="s">
        <v>43</v>
      </c>
    </row>
    <row r="36" spans="1:4" s="2" customFormat="1" x14ac:dyDescent="0.25">
      <c r="A36" s="86" t="s">
        <v>44</v>
      </c>
      <c r="B36" s="89">
        <v>767.66</v>
      </c>
      <c r="C36" s="45" t="s">
        <v>45</v>
      </c>
      <c r="D36" s="88" t="s">
        <v>33</v>
      </c>
    </row>
    <row r="37" spans="1:4" s="2" customFormat="1" x14ac:dyDescent="0.25">
      <c r="A37" s="86" t="s">
        <v>44</v>
      </c>
      <c r="B37" s="89">
        <v>227.48</v>
      </c>
      <c r="C37" s="45" t="s">
        <v>46</v>
      </c>
      <c r="D37" s="88" t="s">
        <v>47</v>
      </c>
    </row>
    <row r="38" spans="1:4" s="2" customFormat="1" x14ac:dyDescent="0.25">
      <c r="A38" s="86" t="s">
        <v>44</v>
      </c>
      <c r="B38" s="92">
        <v>967.48</v>
      </c>
      <c r="C38" s="45" t="s">
        <v>48</v>
      </c>
      <c r="D38" s="88" t="s">
        <v>47</v>
      </c>
    </row>
    <row r="39" spans="1:4" s="2" customFormat="1" x14ac:dyDescent="0.25">
      <c r="A39" s="110" t="s">
        <v>49</v>
      </c>
      <c r="B39" s="89">
        <v>5223.07</v>
      </c>
      <c r="C39" s="45" t="s">
        <v>50</v>
      </c>
      <c r="D39" s="88" t="s">
        <v>51</v>
      </c>
    </row>
    <row r="40" spans="1:4" s="2" customFormat="1" x14ac:dyDescent="0.25">
      <c r="A40" s="110" t="s">
        <v>52</v>
      </c>
      <c r="B40" s="97">
        <v>85.62</v>
      </c>
      <c r="C40" s="46" t="s">
        <v>53</v>
      </c>
      <c r="D40" s="98" t="s">
        <v>54</v>
      </c>
    </row>
    <row r="41" spans="1:4" s="2" customFormat="1" x14ac:dyDescent="0.25">
      <c r="A41" s="110"/>
      <c r="B41" s="97"/>
      <c r="C41" s="45"/>
      <c r="D41" s="88"/>
    </row>
    <row r="42" spans="1:4" s="2" customFormat="1" x14ac:dyDescent="0.25">
      <c r="A42" s="110"/>
      <c r="B42" s="89"/>
      <c r="C42" s="52"/>
      <c r="D42" s="98"/>
    </row>
    <row r="43" spans="1:4" s="2" customFormat="1" x14ac:dyDescent="0.25">
      <c r="A43" s="110"/>
      <c r="B43" s="89"/>
      <c r="C43" s="45"/>
      <c r="D43" s="88"/>
    </row>
    <row r="44" spans="1:4" s="2" customFormat="1" x14ac:dyDescent="0.25">
      <c r="A44" s="110"/>
      <c r="B44" s="89"/>
      <c r="C44" s="45"/>
      <c r="D44" s="98"/>
    </row>
    <row r="45" spans="1:4" s="2" customFormat="1" x14ac:dyDescent="0.25">
      <c r="A45" s="110"/>
      <c r="B45" s="89"/>
      <c r="C45" s="45"/>
      <c r="D45" s="98"/>
    </row>
    <row r="46" spans="1:4" s="2" customFormat="1" x14ac:dyDescent="0.25">
      <c r="A46" s="110"/>
      <c r="B46" s="89"/>
      <c r="C46" s="45"/>
      <c r="D46" s="98"/>
    </row>
    <row r="47" spans="1:4" s="2" customFormat="1" x14ac:dyDescent="0.25">
      <c r="A47" s="110"/>
      <c r="B47" s="89"/>
      <c r="C47" s="45"/>
      <c r="D47" s="98"/>
    </row>
    <row r="48" spans="1:4" s="2" customFormat="1" x14ac:dyDescent="0.25">
      <c r="A48" s="110"/>
      <c r="B48" s="89"/>
      <c r="C48" s="45"/>
      <c r="D48" s="88"/>
    </row>
    <row r="49" spans="1:4" s="2" customFormat="1" x14ac:dyDescent="0.25">
      <c r="A49" s="29"/>
      <c r="B49" s="89"/>
      <c r="C49" s="52"/>
      <c r="D49" s="51"/>
    </row>
    <row r="50" spans="1:4" s="2" customFormat="1" ht="15.75" thickBot="1" x14ac:dyDescent="0.3">
      <c r="A50" s="53"/>
      <c r="B50" s="54"/>
      <c r="C50" s="55"/>
      <c r="D50" s="56"/>
    </row>
    <row r="51" spans="1:4" ht="32.25" thickBot="1" x14ac:dyDescent="0.3">
      <c r="A51" s="57" t="s">
        <v>9</v>
      </c>
      <c r="B51" s="58">
        <f>B55+B59+B63+B66</f>
        <v>0</v>
      </c>
      <c r="C51" s="59"/>
      <c r="D51" s="60"/>
    </row>
    <row r="52" spans="1:4" ht="31.5" x14ac:dyDescent="0.25">
      <c r="A52" s="61" t="s">
        <v>10</v>
      </c>
      <c r="B52" s="62"/>
      <c r="C52" s="3"/>
      <c r="D52" s="63"/>
    </row>
    <row r="53" spans="1:4" ht="15.75" x14ac:dyDescent="0.25">
      <c r="A53" s="64"/>
      <c r="B53" s="65"/>
      <c r="C53" s="66"/>
      <c r="D53" s="67"/>
    </row>
    <row r="54" spans="1:4" ht="15.75" x14ac:dyDescent="0.25">
      <c r="A54" s="64"/>
      <c r="B54" s="65"/>
      <c r="C54" s="66"/>
      <c r="D54" s="67"/>
    </row>
    <row r="55" spans="1:4" ht="15.75" x14ac:dyDescent="0.25">
      <c r="A55" s="68" t="s">
        <v>11</v>
      </c>
      <c r="B55" s="69">
        <f>SUM(B56:B58)</f>
        <v>0</v>
      </c>
      <c r="C55" s="66"/>
      <c r="D55" s="67"/>
    </row>
    <row r="56" spans="1:4" ht="15.75" x14ac:dyDescent="0.25">
      <c r="A56" s="64" t="s">
        <v>12</v>
      </c>
      <c r="B56" s="70"/>
      <c r="C56" s="71"/>
      <c r="D56" s="72"/>
    </row>
    <row r="57" spans="1:4" ht="15.75" x14ac:dyDescent="0.25">
      <c r="A57" s="64"/>
      <c r="B57" s="73"/>
      <c r="C57" s="71"/>
      <c r="D57" s="72"/>
    </row>
    <row r="58" spans="1:4" ht="15.75" x14ac:dyDescent="0.25">
      <c r="A58" s="64"/>
      <c r="B58" s="73"/>
      <c r="C58" s="74"/>
      <c r="D58" s="75"/>
    </row>
    <row r="59" spans="1:4" ht="63" x14ac:dyDescent="0.25">
      <c r="A59" s="68" t="s">
        <v>13</v>
      </c>
      <c r="B59" s="69">
        <f>SUM(B60:B62)</f>
        <v>0</v>
      </c>
      <c r="C59" s="76"/>
      <c r="D59" s="77"/>
    </row>
    <row r="60" spans="1:4" ht="63" x14ac:dyDescent="0.25">
      <c r="A60" s="64" t="s">
        <v>14</v>
      </c>
      <c r="B60" s="65"/>
      <c r="C60" s="73"/>
      <c r="D60" s="78"/>
    </row>
    <row r="61" spans="1:4" ht="15.75" x14ac:dyDescent="0.25">
      <c r="A61" s="64"/>
      <c r="B61" s="65"/>
      <c r="C61" s="73"/>
      <c r="D61" s="78"/>
    </row>
    <row r="62" spans="1:4" ht="15.75" x14ac:dyDescent="0.25">
      <c r="A62" s="64"/>
      <c r="B62" s="65"/>
      <c r="C62" s="74"/>
      <c r="D62" s="79"/>
    </row>
    <row r="63" spans="1:4" ht="47.25" x14ac:dyDescent="0.25">
      <c r="A63" s="68" t="s">
        <v>15</v>
      </c>
      <c r="B63" s="69">
        <f>SUM(B64:B65)</f>
        <v>0</v>
      </c>
      <c r="C63" s="76"/>
      <c r="D63" s="77"/>
    </row>
    <row r="64" spans="1:4" ht="47.25" x14ac:dyDescent="0.25">
      <c r="A64" s="64" t="s">
        <v>16</v>
      </c>
      <c r="B64" s="65"/>
      <c r="C64" s="80"/>
      <c r="D64" s="81"/>
    </row>
    <row r="65" spans="1:4" ht="15.75" x14ac:dyDescent="0.25">
      <c r="A65" s="64"/>
      <c r="B65" s="65"/>
      <c r="C65" s="80"/>
      <c r="D65" s="81"/>
    </row>
    <row r="66" spans="1:4" ht="15.75" x14ac:dyDescent="0.25">
      <c r="A66" s="68" t="s">
        <v>17</v>
      </c>
      <c r="B66" s="69">
        <f>SUM(B67:B83)</f>
        <v>0</v>
      </c>
      <c r="C66" s="76"/>
      <c r="D66" s="77"/>
    </row>
    <row r="67" spans="1:4" ht="15.75" x14ac:dyDescent="0.25">
      <c r="A67" s="64" t="s">
        <v>18</v>
      </c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5.75" x14ac:dyDescent="0.25">
      <c r="A78" s="82"/>
      <c r="B78" s="73"/>
      <c r="C78" s="80"/>
      <c r="D78" s="81"/>
    </row>
    <row r="79" spans="1:4" ht="15.75" x14ac:dyDescent="0.25">
      <c r="A79" s="82"/>
      <c r="B79" s="73"/>
      <c r="C79" s="80"/>
      <c r="D79" s="81"/>
    </row>
    <row r="80" spans="1:4" ht="15.75" x14ac:dyDescent="0.25">
      <c r="A80" s="82"/>
      <c r="B80" s="73"/>
      <c r="C80" s="80"/>
      <c r="D80" s="81"/>
    </row>
    <row r="81" spans="1:4" ht="15.75" x14ac:dyDescent="0.25">
      <c r="A81" s="82"/>
      <c r="B81" s="73"/>
      <c r="C81" s="80"/>
      <c r="D81" s="81"/>
    </row>
    <row r="82" spans="1:4" ht="15.75" x14ac:dyDescent="0.25">
      <c r="A82" s="82"/>
      <c r="B82" s="73"/>
      <c r="C82" s="80"/>
      <c r="D82" s="81"/>
    </row>
    <row r="83" spans="1:4" ht="16.5" thickBot="1" x14ac:dyDescent="0.3">
      <c r="A83" s="82"/>
      <c r="B83" s="73"/>
      <c r="C83" s="80"/>
      <c r="D83" s="81"/>
    </row>
    <row r="84" spans="1:4" ht="16.5" thickBot="1" x14ac:dyDescent="0.3">
      <c r="A84" s="83" t="s">
        <v>19</v>
      </c>
      <c r="B84" s="84">
        <f>B18+B29+B51</f>
        <v>13479.91</v>
      </c>
      <c r="C84" s="18"/>
      <c r="D84" s="11"/>
    </row>
  </sheetData>
  <pageMargins left="0.7" right="0.7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8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'1'!B15</f>
        <v>platilor efectuate in luna IANUARIE 2020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8" workbookViewId="0">
      <selection activeCell="D35" sqref="D3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'1'!B15</f>
        <v>platilor efectuate in luna IANUARIE 2020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86"/>
      <c r="B30" s="41"/>
      <c r="C30" s="87"/>
      <c r="D30" s="88"/>
    </row>
    <row r="31" spans="1:4" s="2" customFormat="1" x14ac:dyDescent="0.25">
      <c r="A31" s="40"/>
      <c r="B31" s="41"/>
      <c r="C31" s="87"/>
      <c r="D31" s="88"/>
    </row>
    <row r="32" spans="1:4" s="2" customFormat="1" x14ac:dyDescent="0.25">
      <c r="A32" s="86"/>
      <c r="B32" s="41"/>
      <c r="C32" s="87"/>
      <c r="D32" s="88"/>
    </row>
    <row r="33" spans="1:4" s="2" customFormat="1" x14ac:dyDescent="0.25">
      <c r="A33" s="86"/>
      <c r="B33" s="41"/>
      <c r="C33" s="87"/>
      <c r="D33" s="88"/>
    </row>
    <row r="34" spans="1:4" s="2" customFormat="1" x14ac:dyDescent="0.25">
      <c r="A34" s="86"/>
      <c r="B34" s="41"/>
      <c r="C34" s="87"/>
      <c r="D34" s="88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'1'!B15</f>
        <v>platilor efectuate in luna IANUARIE 2020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D37" sqref="D37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'1'!B15</f>
        <v>platilor efectuate in luna IANUARIE 2020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/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111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112"/>
      <c r="C30" s="42"/>
      <c r="D30" s="114"/>
    </row>
    <row r="31" spans="1:4" s="2" customFormat="1" x14ac:dyDescent="0.25">
      <c r="A31" s="40"/>
      <c r="B31" s="112"/>
      <c r="C31" s="42"/>
      <c r="D31" s="107"/>
    </row>
    <row r="32" spans="1:4" s="2" customFormat="1" x14ac:dyDescent="0.25">
      <c r="A32" s="40"/>
      <c r="B32" s="112"/>
      <c r="C32" s="42"/>
      <c r="D32" s="107"/>
    </row>
    <row r="33" spans="1:4" s="2" customFormat="1" x14ac:dyDescent="0.25">
      <c r="A33" s="40"/>
      <c r="B33" s="112"/>
      <c r="C33" s="42"/>
      <c r="D33" s="107"/>
    </row>
    <row r="34" spans="1:4" s="2" customFormat="1" x14ac:dyDescent="0.25">
      <c r="A34" s="40"/>
      <c r="B34" s="112"/>
      <c r="C34" s="42"/>
      <c r="D34" s="107"/>
    </row>
    <row r="35" spans="1:4" s="2" customFormat="1" x14ac:dyDescent="0.25">
      <c r="A35" s="40"/>
      <c r="B35" s="112"/>
      <c r="C35" s="42"/>
      <c r="D35" s="107"/>
    </row>
    <row r="36" spans="1:4" s="2" customFormat="1" x14ac:dyDescent="0.25">
      <c r="A36" s="40"/>
      <c r="B36" s="112"/>
      <c r="C36" s="42"/>
      <c r="D36" s="107"/>
    </row>
    <row r="37" spans="1:4" s="2" customFormat="1" x14ac:dyDescent="0.25">
      <c r="A37" s="40"/>
      <c r="B37" s="112"/>
      <c r="C37" s="42"/>
      <c r="D37" s="107"/>
    </row>
    <row r="38" spans="1:4" s="2" customFormat="1" x14ac:dyDescent="0.25">
      <c r="A38" s="91"/>
      <c r="B38" s="113"/>
      <c r="C38" s="45"/>
      <c r="D38" s="114"/>
    </row>
    <row r="39" spans="1:4" s="2" customFormat="1" x14ac:dyDescent="0.25">
      <c r="A39" s="91"/>
      <c r="B39" s="113"/>
      <c r="C39" s="45"/>
      <c r="D39" s="114"/>
    </row>
    <row r="40" spans="1:4" s="2" customFormat="1" x14ac:dyDescent="0.25">
      <c r="A40" s="91"/>
      <c r="B40" s="115"/>
      <c r="C40" s="45"/>
      <c r="D40" s="114"/>
    </row>
    <row r="41" spans="1:4" s="2" customFormat="1" x14ac:dyDescent="0.25">
      <c r="A41" s="91"/>
      <c r="B41" s="113"/>
      <c r="C41" s="87"/>
      <c r="D41" s="114"/>
    </row>
    <row r="42" spans="1:4" s="2" customFormat="1" x14ac:dyDescent="0.25">
      <c r="A42" s="91"/>
      <c r="B42" s="117"/>
      <c r="C42" s="116"/>
      <c r="D42" s="114"/>
    </row>
    <row r="43" spans="1:4" s="2" customFormat="1" x14ac:dyDescent="0.25">
      <c r="A43" s="91"/>
      <c r="B43" s="89"/>
      <c r="C43" s="45"/>
      <c r="D43" s="90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'1'!B15</f>
        <v>platilor efectuate in luna IANUARIE 2020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8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'1'!B15</f>
        <v>platilor efectuate in luna IANUARIE 2020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6"/>
  <sheetViews>
    <sheetView topLeftCell="A23" workbookViewId="0">
      <selection activeCell="C45" sqref="C45"/>
    </sheetView>
  </sheetViews>
  <sheetFormatPr defaultRowHeight="15" x14ac:dyDescent="0.25"/>
  <cols>
    <col min="1" max="1" width="28.28515625" customWidth="1"/>
    <col min="2" max="2" width="31.7109375" customWidth="1"/>
    <col min="3" max="3" width="43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'1'!B15</f>
        <v>platilor efectuate in luna IANUARIE 2020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34" t="s">
        <v>8</v>
      </c>
      <c r="B29" s="15">
        <f>SUM(B30:B522)</f>
        <v>145038.37</v>
      </c>
      <c r="C29" s="16"/>
      <c r="D29" s="17"/>
    </row>
    <row r="30" spans="1:4" s="2" customFormat="1" x14ac:dyDescent="0.25">
      <c r="A30" s="86" t="s">
        <v>44</v>
      </c>
      <c r="B30" s="89">
        <v>251.09</v>
      </c>
      <c r="C30" s="45" t="s">
        <v>55</v>
      </c>
      <c r="D30" s="88" t="s">
        <v>47</v>
      </c>
    </row>
    <row r="31" spans="1:4" s="2" customFormat="1" x14ac:dyDescent="0.25">
      <c r="A31" s="86" t="s">
        <v>39</v>
      </c>
      <c r="B31" s="41">
        <v>137.74</v>
      </c>
      <c r="C31" s="87" t="s">
        <v>56</v>
      </c>
      <c r="D31" s="88" t="s">
        <v>57</v>
      </c>
    </row>
    <row r="32" spans="1:4" s="2" customFormat="1" ht="15.75" x14ac:dyDescent="0.25">
      <c r="A32" s="86" t="s">
        <v>39</v>
      </c>
      <c r="B32" s="136">
        <v>198</v>
      </c>
      <c r="C32" s="118" t="s">
        <v>58</v>
      </c>
      <c r="D32" s="137" t="s">
        <v>59</v>
      </c>
    </row>
    <row r="33" spans="1:4" s="2" customFormat="1" ht="15.75" x14ac:dyDescent="0.25">
      <c r="A33" s="135" t="s">
        <v>36</v>
      </c>
      <c r="B33" s="136">
        <v>133.80000000000001</v>
      </c>
      <c r="C33" s="118" t="s">
        <v>60</v>
      </c>
      <c r="D33" s="137" t="s">
        <v>61</v>
      </c>
    </row>
    <row r="34" spans="1:4" s="2" customFormat="1" ht="15.75" x14ac:dyDescent="0.25">
      <c r="A34" s="135" t="s">
        <v>36</v>
      </c>
      <c r="B34" s="136">
        <v>133.80000000000001</v>
      </c>
      <c r="C34" s="118" t="s">
        <v>60</v>
      </c>
      <c r="D34" s="137" t="s">
        <v>61</v>
      </c>
    </row>
    <row r="35" spans="1:4" s="2" customFormat="1" ht="15.75" x14ac:dyDescent="0.25">
      <c r="A35" s="135" t="s">
        <v>29</v>
      </c>
      <c r="B35" s="136">
        <v>382.7</v>
      </c>
      <c r="C35" s="138" t="s">
        <v>62</v>
      </c>
      <c r="D35" s="88" t="s">
        <v>47</v>
      </c>
    </row>
    <row r="36" spans="1:4" s="2" customFormat="1" ht="15.75" x14ac:dyDescent="0.25">
      <c r="A36" s="135" t="s">
        <v>29</v>
      </c>
      <c r="B36" s="136">
        <v>252.42</v>
      </c>
      <c r="C36" s="138" t="s">
        <v>32</v>
      </c>
      <c r="D36" s="88" t="s">
        <v>57</v>
      </c>
    </row>
    <row r="37" spans="1:4" s="2" customFormat="1" ht="15.75" x14ac:dyDescent="0.25">
      <c r="A37" s="135" t="s">
        <v>29</v>
      </c>
      <c r="B37" s="136">
        <v>127.71</v>
      </c>
      <c r="C37" s="138" t="s">
        <v>63</v>
      </c>
      <c r="D37" s="88" t="s">
        <v>47</v>
      </c>
    </row>
    <row r="38" spans="1:4" s="2" customFormat="1" ht="15.75" x14ac:dyDescent="0.25">
      <c r="A38" s="135" t="s">
        <v>29</v>
      </c>
      <c r="B38" s="136"/>
      <c r="C38" s="138"/>
      <c r="D38" s="141"/>
    </row>
    <row r="39" spans="1:4" s="2" customFormat="1" ht="15.75" x14ac:dyDescent="0.25">
      <c r="A39" s="135" t="s">
        <v>29</v>
      </c>
      <c r="B39" s="136"/>
      <c r="C39" s="138"/>
      <c r="D39" s="141"/>
    </row>
    <row r="40" spans="1:4" s="2" customFormat="1" x14ac:dyDescent="0.25">
      <c r="A40" s="40">
        <v>20.309999999999999</v>
      </c>
      <c r="B40" s="178">
        <v>143421.10999999999</v>
      </c>
      <c r="C40" s="180" t="s">
        <v>85</v>
      </c>
      <c r="D40" s="43" t="s">
        <v>86</v>
      </c>
    </row>
    <row r="41" spans="1:4" s="2" customFormat="1" ht="15.75" x14ac:dyDescent="0.25">
      <c r="A41" s="135"/>
      <c r="B41" s="136"/>
      <c r="C41" s="139"/>
      <c r="D41" s="142"/>
    </row>
    <row r="42" spans="1:4" s="2" customFormat="1" ht="15.75" x14ac:dyDescent="0.25">
      <c r="A42" s="135"/>
      <c r="B42" s="136"/>
      <c r="C42" s="138"/>
      <c r="D42" s="142"/>
    </row>
    <row r="43" spans="1:4" s="2" customFormat="1" ht="15.75" x14ac:dyDescent="0.25">
      <c r="A43" s="135"/>
      <c r="B43" s="132"/>
      <c r="C43" s="138"/>
      <c r="D43" s="142"/>
    </row>
    <row r="44" spans="1:4" s="2" customFormat="1" ht="15.75" x14ac:dyDescent="0.25">
      <c r="A44" s="135"/>
      <c r="B44" s="132"/>
      <c r="C44" s="140"/>
      <c r="D44" s="142"/>
    </row>
    <row r="45" spans="1:4" s="2" customFormat="1" ht="15.75" x14ac:dyDescent="0.25">
      <c r="A45" s="135"/>
      <c r="B45" s="132"/>
      <c r="C45" s="140"/>
      <c r="D45" s="142"/>
    </row>
    <row r="46" spans="1:4" s="2" customFormat="1" ht="15.75" x14ac:dyDescent="0.25">
      <c r="A46" s="135"/>
      <c r="B46" s="132"/>
      <c r="C46" s="138"/>
      <c r="D46" s="142"/>
    </row>
    <row r="47" spans="1:4" s="2" customFormat="1" ht="15.75" x14ac:dyDescent="0.25">
      <c r="A47" s="135"/>
      <c r="B47" s="132"/>
      <c r="C47" s="138"/>
      <c r="D47" s="142"/>
    </row>
    <row r="48" spans="1:4" s="2" customFormat="1" ht="15.75" x14ac:dyDescent="0.25">
      <c r="A48" s="135"/>
      <c r="B48" s="132"/>
      <c r="C48" s="118"/>
      <c r="D48" s="131"/>
    </row>
    <row r="49" spans="1:4" s="2" customFormat="1" ht="15.75" x14ac:dyDescent="0.25">
      <c r="A49" s="135"/>
      <c r="B49" s="132"/>
      <c r="C49" s="118"/>
      <c r="D49" s="131"/>
    </row>
    <row r="50" spans="1:4" s="2" customFormat="1" ht="15.75" x14ac:dyDescent="0.25">
      <c r="A50" s="135"/>
      <c r="B50" s="132"/>
      <c r="C50" s="118"/>
      <c r="D50" s="131"/>
    </row>
    <row r="51" spans="1:4" s="2" customFormat="1" ht="15.75" x14ac:dyDescent="0.25">
      <c r="A51" s="135"/>
      <c r="B51" s="132"/>
      <c r="C51" s="118"/>
      <c r="D51" s="131"/>
    </row>
    <row r="52" spans="1:4" s="2" customFormat="1" ht="15.75" x14ac:dyDescent="0.25">
      <c r="A52" s="135"/>
      <c r="B52" s="132"/>
      <c r="C52" s="118"/>
      <c r="D52" s="131"/>
    </row>
    <row r="53" spans="1:4" s="2" customFormat="1" ht="15.75" x14ac:dyDescent="0.25">
      <c r="A53" s="135"/>
      <c r="B53" s="132"/>
      <c r="C53" s="118"/>
      <c r="D53" s="131"/>
    </row>
    <row r="54" spans="1:4" s="2" customFormat="1" ht="15.75" x14ac:dyDescent="0.25">
      <c r="A54" s="135"/>
      <c r="B54" s="132"/>
      <c r="C54" s="118"/>
      <c r="D54" s="131"/>
    </row>
    <row r="55" spans="1:4" s="2" customFormat="1" ht="15.75" x14ac:dyDescent="0.25">
      <c r="A55" s="135"/>
      <c r="B55" s="132"/>
      <c r="C55" s="118"/>
      <c r="D55" s="131"/>
    </row>
    <row r="56" spans="1:4" s="2" customFormat="1" ht="15.75" x14ac:dyDescent="0.25">
      <c r="A56" s="135"/>
      <c r="B56" s="132"/>
      <c r="C56" s="118"/>
      <c r="D56" s="131"/>
    </row>
    <row r="57" spans="1:4" s="2" customFormat="1" ht="15.75" x14ac:dyDescent="0.25">
      <c r="A57" s="135"/>
      <c r="B57" s="132"/>
      <c r="C57" s="120"/>
      <c r="D57" s="131"/>
    </row>
    <row r="58" spans="1:4" s="2" customFormat="1" ht="15.75" x14ac:dyDescent="0.25">
      <c r="A58" s="135"/>
      <c r="B58" s="132"/>
      <c r="C58" s="120"/>
      <c r="D58" s="131"/>
    </row>
    <row r="59" spans="1:4" s="2" customFormat="1" ht="15.75" x14ac:dyDescent="0.25">
      <c r="A59" s="135"/>
      <c r="B59" s="132"/>
      <c r="C59" s="118"/>
      <c r="D59" s="131"/>
    </row>
    <row r="60" spans="1:4" s="2" customFormat="1" ht="15.75" x14ac:dyDescent="0.25">
      <c r="A60" s="135"/>
      <c r="B60" s="132"/>
      <c r="C60" s="118"/>
      <c r="D60" s="131"/>
    </row>
    <row r="61" spans="1:4" s="2" customFormat="1" ht="15.75" x14ac:dyDescent="0.25">
      <c r="A61" s="135"/>
      <c r="B61" s="132"/>
      <c r="C61" s="118"/>
      <c r="D61" s="131"/>
    </row>
    <row r="62" spans="1:4" s="2" customFormat="1" ht="15.75" x14ac:dyDescent="0.25">
      <c r="A62" s="135"/>
      <c r="B62" s="132"/>
      <c r="C62" s="118"/>
      <c r="D62" s="131"/>
    </row>
    <row r="63" spans="1:4" s="2" customFormat="1" ht="15.75" x14ac:dyDescent="0.25">
      <c r="A63" s="135"/>
      <c r="B63" s="132"/>
      <c r="C63" s="118"/>
      <c r="D63" s="131"/>
    </row>
    <row r="64" spans="1:4" s="2" customFormat="1" ht="15.75" x14ac:dyDescent="0.25">
      <c r="A64" s="135"/>
      <c r="B64" s="132"/>
      <c r="C64" s="118"/>
      <c r="D64" s="131"/>
    </row>
    <row r="65" spans="1:4" s="2" customFormat="1" ht="15.75" x14ac:dyDescent="0.25">
      <c r="A65" s="135"/>
      <c r="B65" s="132"/>
      <c r="C65" s="118"/>
      <c r="D65" s="131"/>
    </row>
    <row r="66" spans="1:4" s="2" customFormat="1" ht="15.75" x14ac:dyDescent="0.25">
      <c r="A66" s="135"/>
      <c r="B66" s="132"/>
      <c r="C66" s="118"/>
      <c r="D66" s="131"/>
    </row>
    <row r="67" spans="1:4" s="2" customFormat="1" ht="15.75" x14ac:dyDescent="0.25">
      <c r="A67" s="135"/>
      <c r="B67" s="132"/>
      <c r="C67" s="118"/>
      <c r="D67" s="131"/>
    </row>
    <row r="68" spans="1:4" s="2" customFormat="1" ht="15.75" x14ac:dyDescent="0.25">
      <c r="A68" s="135"/>
      <c r="B68" s="132"/>
      <c r="C68" s="118"/>
      <c r="D68" s="131"/>
    </row>
    <row r="69" spans="1:4" s="2" customFormat="1" ht="15.75" x14ac:dyDescent="0.25">
      <c r="A69" s="135"/>
      <c r="B69" s="132"/>
      <c r="C69" s="118"/>
      <c r="D69" s="131"/>
    </row>
    <row r="70" spans="1:4" s="2" customFormat="1" ht="15.75" x14ac:dyDescent="0.25">
      <c r="A70" s="135"/>
      <c r="B70" s="132"/>
      <c r="C70" s="118"/>
      <c r="D70" s="131"/>
    </row>
    <row r="71" spans="1:4" s="2" customFormat="1" ht="15.75" x14ac:dyDescent="0.25">
      <c r="A71" s="135"/>
      <c r="B71" s="132"/>
      <c r="C71" s="118"/>
      <c r="D71" s="131"/>
    </row>
    <row r="72" spans="1:4" s="2" customFormat="1" ht="15.75" x14ac:dyDescent="0.25">
      <c r="A72" s="135"/>
      <c r="B72" s="132"/>
      <c r="C72" s="118"/>
      <c r="D72" s="131"/>
    </row>
    <row r="73" spans="1:4" s="2" customFormat="1" ht="15.75" x14ac:dyDescent="0.25">
      <c r="A73" s="135"/>
      <c r="B73" s="132"/>
      <c r="C73" s="118"/>
      <c r="D73" s="131"/>
    </row>
    <row r="74" spans="1:4" s="2" customFormat="1" ht="15.75" x14ac:dyDescent="0.25">
      <c r="A74" s="135"/>
      <c r="B74" s="132"/>
      <c r="C74" s="121"/>
      <c r="D74" s="131"/>
    </row>
    <row r="75" spans="1:4" s="2" customFormat="1" ht="15.75" x14ac:dyDescent="0.25">
      <c r="A75" s="135"/>
      <c r="B75" s="132"/>
      <c r="C75" s="121"/>
      <c r="D75" s="131"/>
    </row>
    <row r="76" spans="1:4" s="2" customFormat="1" ht="15.75" x14ac:dyDescent="0.25">
      <c r="A76" s="135"/>
      <c r="B76" s="132"/>
      <c r="C76" s="121"/>
      <c r="D76" s="131"/>
    </row>
    <row r="77" spans="1:4" s="2" customFormat="1" ht="15.75" x14ac:dyDescent="0.25">
      <c r="A77" s="135"/>
      <c r="B77" s="132"/>
      <c r="C77" s="118"/>
      <c r="D77" s="131"/>
    </row>
    <row r="78" spans="1:4" s="2" customFormat="1" ht="15.75" x14ac:dyDescent="0.25">
      <c r="A78" s="135"/>
      <c r="B78" s="132"/>
      <c r="C78" s="118"/>
      <c r="D78" s="131"/>
    </row>
    <row r="79" spans="1:4" s="2" customFormat="1" ht="15.75" x14ac:dyDescent="0.25">
      <c r="A79" s="135"/>
      <c r="B79" s="132"/>
      <c r="C79" s="121"/>
      <c r="D79" s="131"/>
    </row>
    <row r="80" spans="1:4" s="2" customFormat="1" ht="15.75" x14ac:dyDescent="0.25">
      <c r="A80" s="135"/>
      <c r="B80" s="132"/>
      <c r="C80" s="121"/>
      <c r="D80" s="131"/>
    </row>
    <row r="81" spans="1:4" s="2" customFormat="1" ht="15.75" x14ac:dyDescent="0.25">
      <c r="A81" s="135"/>
      <c r="B81" s="132"/>
      <c r="C81" s="118"/>
      <c r="D81" s="131"/>
    </row>
    <row r="82" spans="1:4" s="2" customFormat="1" ht="15.75" x14ac:dyDescent="0.25">
      <c r="A82" s="135"/>
      <c r="B82" s="132"/>
      <c r="C82" s="118"/>
      <c r="D82" s="131"/>
    </row>
    <row r="83" spans="1:4" s="2" customFormat="1" ht="15.75" x14ac:dyDescent="0.25">
      <c r="A83" s="135"/>
      <c r="B83" s="132"/>
      <c r="C83" s="122"/>
      <c r="D83" s="131"/>
    </row>
    <row r="84" spans="1:4" s="2" customFormat="1" ht="15.75" x14ac:dyDescent="0.25">
      <c r="A84" s="135"/>
      <c r="B84" s="132"/>
      <c r="C84" s="122"/>
      <c r="D84" s="131"/>
    </row>
    <row r="85" spans="1:4" s="2" customFormat="1" ht="15.75" x14ac:dyDescent="0.25">
      <c r="A85" s="135"/>
      <c r="B85" s="132"/>
      <c r="C85" s="122"/>
      <c r="D85" s="131"/>
    </row>
    <row r="86" spans="1:4" s="2" customFormat="1" ht="15.75" x14ac:dyDescent="0.25">
      <c r="A86" s="135"/>
      <c r="B86" s="132"/>
      <c r="C86" s="122"/>
      <c r="D86" s="131"/>
    </row>
    <row r="87" spans="1:4" s="2" customFormat="1" ht="15.75" x14ac:dyDescent="0.25">
      <c r="A87" s="135"/>
      <c r="B87" s="132"/>
      <c r="C87" s="122"/>
      <c r="D87" s="131"/>
    </row>
    <row r="88" spans="1:4" s="2" customFormat="1" ht="15.75" x14ac:dyDescent="0.25">
      <c r="A88" s="135"/>
      <c r="B88" s="132"/>
      <c r="C88" s="118"/>
      <c r="D88" s="131"/>
    </row>
    <row r="89" spans="1:4" s="2" customFormat="1" ht="15.75" x14ac:dyDescent="0.25">
      <c r="A89" s="135"/>
      <c r="B89" s="132"/>
      <c r="C89" s="118"/>
      <c r="D89" s="131"/>
    </row>
    <row r="90" spans="1:4" s="2" customFormat="1" ht="15.75" x14ac:dyDescent="0.25">
      <c r="A90" s="135"/>
      <c r="B90" s="132"/>
      <c r="C90" s="118"/>
      <c r="D90" s="131"/>
    </row>
    <row r="91" spans="1:4" s="2" customFormat="1" ht="15.75" x14ac:dyDescent="0.25">
      <c r="A91" s="135"/>
      <c r="B91" s="132"/>
      <c r="C91" s="118"/>
      <c r="D91" s="131"/>
    </row>
    <row r="92" spans="1:4" s="2" customFormat="1" ht="15.75" x14ac:dyDescent="0.25">
      <c r="A92" s="135"/>
      <c r="B92" s="132"/>
      <c r="C92" s="118"/>
      <c r="D92" s="131"/>
    </row>
    <row r="93" spans="1:4" s="2" customFormat="1" ht="15.75" x14ac:dyDescent="0.25">
      <c r="A93" s="135"/>
      <c r="B93" s="132"/>
      <c r="C93" s="118"/>
      <c r="D93" s="131"/>
    </row>
    <row r="94" spans="1:4" s="2" customFormat="1" ht="15.75" x14ac:dyDescent="0.25">
      <c r="A94" s="135"/>
      <c r="B94" s="132"/>
      <c r="C94" s="122"/>
      <c r="D94" s="131"/>
    </row>
    <row r="95" spans="1:4" s="2" customFormat="1" ht="15.75" x14ac:dyDescent="0.25">
      <c r="A95" s="135"/>
      <c r="B95" s="132"/>
      <c r="C95" s="122"/>
      <c r="D95" s="131"/>
    </row>
    <row r="96" spans="1:4" s="2" customFormat="1" ht="15.75" x14ac:dyDescent="0.25">
      <c r="A96" s="135"/>
      <c r="B96" s="132"/>
      <c r="C96" s="122"/>
      <c r="D96" s="131"/>
    </row>
    <row r="97" spans="1:4" s="2" customFormat="1" ht="15.75" x14ac:dyDescent="0.25">
      <c r="A97" s="135"/>
      <c r="B97" s="132"/>
      <c r="C97" s="122"/>
      <c r="D97" s="131"/>
    </row>
    <row r="98" spans="1:4" s="2" customFormat="1" ht="15.75" x14ac:dyDescent="0.25">
      <c r="A98" s="135"/>
      <c r="B98" s="132"/>
      <c r="C98" s="118"/>
      <c r="D98" s="131"/>
    </row>
    <row r="99" spans="1:4" s="2" customFormat="1" ht="15.75" x14ac:dyDescent="0.25">
      <c r="A99" s="135"/>
      <c r="B99" s="132"/>
      <c r="C99" s="118"/>
      <c r="D99" s="131"/>
    </row>
    <row r="100" spans="1:4" s="2" customFormat="1" ht="15.75" x14ac:dyDescent="0.25">
      <c r="A100" s="135"/>
      <c r="B100" s="132"/>
      <c r="C100" s="122"/>
      <c r="D100" s="131"/>
    </row>
    <row r="101" spans="1:4" s="2" customFormat="1" ht="15.75" x14ac:dyDescent="0.25">
      <c r="A101" s="135"/>
      <c r="B101" s="132"/>
      <c r="C101" s="122"/>
      <c r="D101" s="131"/>
    </row>
    <row r="102" spans="1:4" s="2" customFormat="1" ht="15.75" x14ac:dyDescent="0.25">
      <c r="A102" s="135"/>
      <c r="B102" s="132"/>
      <c r="C102" s="118"/>
      <c r="D102" s="131"/>
    </row>
    <row r="103" spans="1:4" s="2" customFormat="1" ht="15.75" x14ac:dyDescent="0.25">
      <c r="A103" s="135"/>
      <c r="B103" s="132"/>
      <c r="C103" s="122"/>
      <c r="D103" s="131"/>
    </row>
    <row r="104" spans="1:4" s="2" customFormat="1" ht="15.75" x14ac:dyDescent="0.25">
      <c r="A104" s="135"/>
      <c r="B104" s="132"/>
      <c r="C104" s="122"/>
      <c r="D104" s="131"/>
    </row>
    <row r="105" spans="1:4" s="2" customFormat="1" ht="15.75" x14ac:dyDescent="0.25">
      <c r="A105" s="135"/>
      <c r="B105" s="132"/>
      <c r="C105" s="122"/>
      <c r="D105" s="131"/>
    </row>
    <row r="106" spans="1:4" s="2" customFormat="1" ht="15.75" x14ac:dyDescent="0.25">
      <c r="A106" s="135"/>
      <c r="B106" s="132"/>
      <c r="C106" s="122"/>
      <c r="D106" s="131"/>
    </row>
    <row r="107" spans="1:4" s="2" customFormat="1" ht="15.75" x14ac:dyDescent="0.25">
      <c r="A107" s="135"/>
      <c r="B107" s="132"/>
      <c r="C107" s="122"/>
      <c r="D107" s="131"/>
    </row>
    <row r="108" spans="1:4" s="2" customFormat="1" ht="15.75" x14ac:dyDescent="0.25">
      <c r="A108" s="135"/>
      <c r="B108" s="132"/>
      <c r="C108" s="122"/>
      <c r="D108" s="131"/>
    </row>
    <row r="109" spans="1:4" s="2" customFormat="1" ht="15.75" x14ac:dyDescent="0.25">
      <c r="A109" s="135"/>
      <c r="B109" s="132"/>
      <c r="C109" s="122"/>
      <c r="D109" s="131"/>
    </row>
    <row r="110" spans="1:4" s="2" customFormat="1" ht="15.75" x14ac:dyDescent="0.25">
      <c r="A110" s="135"/>
      <c r="B110" s="132"/>
      <c r="C110" s="119"/>
      <c r="D110" s="131"/>
    </row>
    <row r="111" spans="1:4" s="2" customFormat="1" ht="15.75" x14ac:dyDescent="0.25">
      <c r="A111" s="135"/>
      <c r="B111" s="132"/>
      <c r="C111" s="119"/>
      <c r="D111" s="131"/>
    </row>
    <row r="112" spans="1:4" s="2" customFormat="1" ht="15.75" x14ac:dyDescent="0.25">
      <c r="A112" s="135"/>
      <c r="B112" s="132"/>
      <c r="C112" s="122"/>
      <c r="D112" s="131"/>
    </row>
    <row r="113" spans="1:4" s="2" customFormat="1" ht="15.75" x14ac:dyDescent="0.25">
      <c r="A113" s="135"/>
      <c r="B113" s="132"/>
      <c r="C113" s="122"/>
      <c r="D113" s="131"/>
    </row>
    <row r="114" spans="1:4" s="2" customFormat="1" ht="15.75" x14ac:dyDescent="0.25">
      <c r="A114" s="135"/>
      <c r="B114" s="132"/>
      <c r="C114" s="118"/>
      <c r="D114" s="131"/>
    </row>
    <row r="115" spans="1:4" s="2" customFormat="1" ht="15.75" x14ac:dyDescent="0.25">
      <c r="A115" s="135"/>
      <c r="B115" s="132"/>
      <c r="C115" s="118"/>
      <c r="D115" s="131"/>
    </row>
    <row r="116" spans="1:4" s="2" customFormat="1" ht="15.75" x14ac:dyDescent="0.25">
      <c r="A116" s="135"/>
      <c r="B116" s="132"/>
      <c r="C116" s="118"/>
      <c r="D116" s="131"/>
    </row>
    <row r="117" spans="1:4" s="2" customFormat="1" ht="15.75" x14ac:dyDescent="0.25">
      <c r="A117" s="135"/>
      <c r="B117" s="132"/>
      <c r="C117" s="118"/>
      <c r="D117" s="131"/>
    </row>
    <row r="118" spans="1:4" s="2" customFormat="1" ht="15.75" x14ac:dyDescent="0.25">
      <c r="A118" s="135"/>
      <c r="B118" s="132"/>
      <c r="C118" s="118"/>
      <c r="D118" s="131"/>
    </row>
    <row r="119" spans="1:4" s="2" customFormat="1" ht="15.75" x14ac:dyDescent="0.25">
      <c r="A119" s="135"/>
      <c r="B119" s="132"/>
      <c r="C119" s="118"/>
      <c r="D119" s="131"/>
    </row>
    <row r="120" spans="1:4" s="2" customFormat="1" ht="15.75" x14ac:dyDescent="0.25">
      <c r="A120" s="135"/>
      <c r="B120" s="132"/>
      <c r="C120" s="118"/>
      <c r="D120" s="131"/>
    </row>
    <row r="121" spans="1:4" s="2" customFormat="1" ht="15.75" x14ac:dyDescent="0.25">
      <c r="A121" s="135"/>
      <c r="B121" s="132"/>
      <c r="C121" s="118"/>
      <c r="D121" s="131"/>
    </row>
    <row r="122" spans="1:4" s="2" customFormat="1" ht="15.75" x14ac:dyDescent="0.25">
      <c r="A122" s="135"/>
      <c r="B122" s="132"/>
      <c r="C122" s="118"/>
      <c r="D122" s="131"/>
    </row>
    <row r="123" spans="1:4" s="2" customFormat="1" ht="15.75" x14ac:dyDescent="0.25">
      <c r="A123" s="135"/>
      <c r="B123" s="132"/>
      <c r="C123" s="118"/>
      <c r="D123" s="131"/>
    </row>
    <row r="124" spans="1:4" s="2" customFormat="1" ht="15.75" x14ac:dyDescent="0.25">
      <c r="A124" s="135"/>
      <c r="B124" s="132"/>
      <c r="C124" s="118"/>
      <c r="D124" s="131"/>
    </row>
    <row r="125" spans="1:4" s="2" customFormat="1" ht="15.75" x14ac:dyDescent="0.25">
      <c r="A125" s="135"/>
      <c r="B125" s="132"/>
      <c r="C125" s="118"/>
      <c r="D125" s="131"/>
    </row>
    <row r="126" spans="1:4" s="2" customFormat="1" ht="15.75" x14ac:dyDescent="0.25">
      <c r="A126" s="135"/>
      <c r="B126" s="132"/>
      <c r="C126" s="118"/>
      <c r="D126" s="131"/>
    </row>
    <row r="127" spans="1:4" s="2" customFormat="1" ht="15.75" x14ac:dyDescent="0.25">
      <c r="A127" s="135"/>
      <c r="B127" s="132"/>
      <c r="C127" s="118"/>
      <c r="D127" s="131"/>
    </row>
    <row r="128" spans="1:4" s="2" customFormat="1" ht="15.75" x14ac:dyDescent="0.25">
      <c r="A128" s="135"/>
      <c r="B128" s="132"/>
      <c r="C128" s="118"/>
      <c r="D128" s="131"/>
    </row>
    <row r="129" spans="1:4" s="2" customFormat="1" ht="15.75" x14ac:dyDescent="0.25">
      <c r="A129" s="135"/>
      <c r="B129" s="132"/>
      <c r="C129" s="118"/>
      <c r="D129" s="131"/>
    </row>
    <row r="130" spans="1:4" s="2" customFormat="1" ht="15.75" x14ac:dyDescent="0.25">
      <c r="A130" s="135"/>
      <c r="B130" s="132"/>
      <c r="C130" s="118"/>
      <c r="D130" s="131"/>
    </row>
    <row r="131" spans="1:4" s="2" customFormat="1" ht="15.75" x14ac:dyDescent="0.25">
      <c r="A131" s="135"/>
      <c r="B131" s="132"/>
      <c r="C131" s="118"/>
      <c r="D131" s="131"/>
    </row>
    <row r="132" spans="1:4" s="2" customFormat="1" ht="15.75" x14ac:dyDescent="0.25">
      <c r="A132" s="135"/>
      <c r="B132" s="132"/>
      <c r="C132" s="118"/>
      <c r="D132" s="131"/>
    </row>
    <row r="133" spans="1:4" s="2" customFormat="1" ht="15.75" x14ac:dyDescent="0.25">
      <c r="A133" s="135"/>
      <c r="B133" s="132"/>
      <c r="C133" s="118"/>
      <c r="D133" s="131"/>
    </row>
    <row r="134" spans="1:4" s="2" customFormat="1" ht="15.75" x14ac:dyDescent="0.25">
      <c r="A134" s="135"/>
      <c r="B134" s="133"/>
      <c r="C134" s="123"/>
      <c r="D134" s="131"/>
    </row>
    <row r="135" spans="1:4" s="2" customFormat="1" ht="15.75" x14ac:dyDescent="0.25">
      <c r="A135" s="135"/>
      <c r="B135" s="133"/>
      <c r="C135" s="123"/>
      <c r="D135" s="131"/>
    </row>
    <row r="136" spans="1:4" s="2" customFormat="1" ht="15.75" x14ac:dyDescent="0.25">
      <c r="A136" s="135"/>
      <c r="B136" s="133"/>
      <c r="C136" s="118"/>
      <c r="D136" s="131"/>
    </row>
    <row r="137" spans="1:4" s="2" customFormat="1" ht="15.75" x14ac:dyDescent="0.25">
      <c r="A137" s="135"/>
      <c r="B137" s="132"/>
      <c r="C137" s="118"/>
      <c r="D137" s="131"/>
    </row>
    <row r="138" spans="1:4" s="2" customFormat="1" ht="15.75" x14ac:dyDescent="0.25">
      <c r="A138" s="135"/>
      <c r="B138" s="132"/>
      <c r="C138" s="118"/>
      <c r="D138" s="131"/>
    </row>
    <row r="139" spans="1:4" s="2" customFormat="1" ht="15.75" x14ac:dyDescent="0.25">
      <c r="A139" s="135"/>
      <c r="B139" s="132"/>
      <c r="C139" s="118"/>
      <c r="D139" s="131"/>
    </row>
    <row r="140" spans="1:4" s="2" customFormat="1" ht="15.75" x14ac:dyDescent="0.25">
      <c r="A140" s="135"/>
      <c r="B140" s="132"/>
      <c r="C140" s="118"/>
      <c r="D140" s="131"/>
    </row>
    <row r="141" spans="1:4" s="2" customFormat="1" ht="15.75" x14ac:dyDescent="0.25">
      <c r="A141" s="135"/>
      <c r="B141" s="132"/>
      <c r="C141" s="118"/>
      <c r="D141" s="131"/>
    </row>
    <row r="142" spans="1:4" s="2" customFormat="1" ht="15.75" x14ac:dyDescent="0.25">
      <c r="A142" s="135"/>
      <c r="B142" s="132"/>
      <c r="C142" s="118"/>
      <c r="D142" s="131"/>
    </row>
    <row r="143" spans="1:4" s="2" customFormat="1" ht="15.75" x14ac:dyDescent="0.25">
      <c r="A143" s="135"/>
      <c r="B143" s="132"/>
      <c r="C143" s="118"/>
      <c r="D143" s="131"/>
    </row>
    <row r="144" spans="1:4" s="2" customFormat="1" ht="15.75" x14ac:dyDescent="0.25">
      <c r="A144" s="135"/>
      <c r="B144" s="132"/>
      <c r="C144" s="118"/>
      <c r="D144" s="131"/>
    </row>
    <row r="145" spans="1:4" s="2" customFormat="1" ht="15.75" x14ac:dyDescent="0.25">
      <c r="A145" s="135"/>
      <c r="B145" s="132"/>
      <c r="C145" s="118"/>
      <c r="D145" s="131"/>
    </row>
    <row r="146" spans="1:4" s="2" customFormat="1" ht="15.75" x14ac:dyDescent="0.25">
      <c r="A146" s="135"/>
      <c r="B146" s="132"/>
      <c r="C146" s="118"/>
      <c r="D146" s="131"/>
    </row>
    <row r="147" spans="1:4" s="2" customFormat="1" ht="15.75" x14ac:dyDescent="0.25">
      <c r="A147" s="135"/>
      <c r="B147" s="132"/>
      <c r="C147" s="118"/>
      <c r="D147" s="131"/>
    </row>
    <row r="148" spans="1:4" s="2" customFormat="1" ht="15.75" x14ac:dyDescent="0.25">
      <c r="A148" s="135"/>
      <c r="B148" s="132"/>
      <c r="C148" s="118"/>
      <c r="D148" s="131"/>
    </row>
    <row r="149" spans="1:4" s="2" customFormat="1" ht="15.75" x14ac:dyDescent="0.25">
      <c r="A149" s="135"/>
      <c r="B149" s="132"/>
      <c r="C149" s="118"/>
      <c r="D149" s="131"/>
    </row>
    <row r="150" spans="1:4" s="2" customFormat="1" ht="15.75" x14ac:dyDescent="0.25">
      <c r="A150" s="135"/>
      <c r="B150" s="132"/>
      <c r="C150" s="118"/>
      <c r="D150" s="131"/>
    </row>
    <row r="151" spans="1:4" s="2" customFormat="1" ht="15.75" x14ac:dyDescent="0.25">
      <c r="A151" s="135"/>
      <c r="B151" s="132"/>
      <c r="C151" s="118"/>
      <c r="D151" s="131"/>
    </row>
    <row r="152" spans="1:4" s="2" customFormat="1" ht="15.75" x14ac:dyDescent="0.25">
      <c r="A152" s="135"/>
      <c r="B152" s="132"/>
      <c r="C152" s="118"/>
      <c r="D152" s="131"/>
    </row>
    <row r="153" spans="1:4" s="2" customFormat="1" ht="15.75" x14ac:dyDescent="0.25">
      <c r="A153" s="135"/>
      <c r="B153" s="132"/>
      <c r="C153" s="118"/>
      <c r="D153" s="131"/>
    </row>
    <row r="154" spans="1:4" s="2" customFormat="1" ht="15.75" x14ac:dyDescent="0.25">
      <c r="A154" s="135"/>
      <c r="B154" s="132"/>
      <c r="C154" s="118"/>
      <c r="D154" s="131"/>
    </row>
    <row r="155" spans="1:4" s="2" customFormat="1" ht="15.75" x14ac:dyDescent="0.25">
      <c r="A155" s="135"/>
      <c r="B155" s="132"/>
      <c r="C155" s="118"/>
      <c r="D155" s="131"/>
    </row>
    <row r="156" spans="1:4" s="2" customFormat="1" ht="15.75" x14ac:dyDescent="0.25">
      <c r="A156" s="135"/>
      <c r="B156" s="132"/>
      <c r="C156" s="118"/>
      <c r="D156" s="131"/>
    </row>
    <row r="157" spans="1:4" s="2" customFormat="1" ht="15.75" x14ac:dyDescent="0.25">
      <c r="A157" s="135"/>
      <c r="B157" s="132"/>
      <c r="C157" s="118"/>
      <c r="D157" s="131"/>
    </row>
    <row r="158" spans="1:4" s="2" customFormat="1" ht="15.75" x14ac:dyDescent="0.25">
      <c r="A158" s="135"/>
      <c r="B158" s="132"/>
      <c r="C158" s="118"/>
      <c r="D158" s="131"/>
    </row>
    <row r="159" spans="1:4" s="2" customFormat="1" ht="15.75" x14ac:dyDescent="0.25">
      <c r="A159" s="135"/>
      <c r="B159" s="132"/>
      <c r="C159" s="118"/>
      <c r="D159" s="131"/>
    </row>
    <row r="160" spans="1:4" s="2" customFormat="1" ht="15.75" x14ac:dyDescent="0.25">
      <c r="A160" s="135"/>
      <c r="B160" s="132"/>
      <c r="C160" s="118"/>
      <c r="D160" s="131"/>
    </row>
    <row r="161" spans="1:4" s="2" customFormat="1" ht="15.75" x14ac:dyDescent="0.25">
      <c r="A161" s="135"/>
      <c r="B161" s="132"/>
      <c r="C161" s="118"/>
      <c r="D161" s="131"/>
    </row>
    <row r="162" spans="1:4" s="2" customFormat="1" ht="15.75" x14ac:dyDescent="0.25">
      <c r="A162" s="135"/>
      <c r="B162" s="132"/>
      <c r="C162" s="118"/>
      <c r="D162" s="131"/>
    </row>
    <row r="163" spans="1:4" s="2" customFormat="1" ht="15.75" x14ac:dyDescent="0.25">
      <c r="A163" s="135"/>
      <c r="B163" s="132"/>
      <c r="C163" s="118"/>
      <c r="D163" s="131"/>
    </row>
    <row r="164" spans="1:4" s="2" customFormat="1" ht="15.75" x14ac:dyDescent="0.25">
      <c r="A164" s="135"/>
      <c r="B164" s="132"/>
      <c r="C164" s="118"/>
      <c r="D164" s="131"/>
    </row>
    <row r="165" spans="1:4" s="2" customFormat="1" ht="15.75" x14ac:dyDescent="0.25">
      <c r="A165" s="135"/>
      <c r="B165" s="132"/>
      <c r="C165" s="118"/>
      <c r="D165" s="131"/>
    </row>
    <row r="166" spans="1:4" s="2" customFormat="1" ht="15.75" x14ac:dyDescent="0.25">
      <c r="A166" s="135"/>
      <c r="B166" s="132"/>
      <c r="C166" s="118"/>
      <c r="D166" s="131"/>
    </row>
    <row r="167" spans="1:4" s="2" customFormat="1" ht="15.75" x14ac:dyDescent="0.25">
      <c r="A167" s="135"/>
      <c r="B167" s="132"/>
      <c r="C167" s="124"/>
      <c r="D167" s="131"/>
    </row>
    <row r="168" spans="1:4" s="2" customFormat="1" ht="15.75" x14ac:dyDescent="0.25">
      <c r="A168" s="135"/>
      <c r="B168" s="132"/>
      <c r="C168" s="124"/>
      <c r="D168" s="131"/>
    </row>
    <row r="169" spans="1:4" s="2" customFormat="1" ht="15.75" x14ac:dyDescent="0.25">
      <c r="A169" s="135"/>
      <c r="B169" s="132"/>
      <c r="C169" s="125"/>
      <c r="D169" s="131"/>
    </row>
    <row r="170" spans="1:4" s="2" customFormat="1" ht="15.75" x14ac:dyDescent="0.25">
      <c r="A170" s="135"/>
      <c r="B170" s="132"/>
      <c r="C170" s="125"/>
      <c r="D170" s="131"/>
    </row>
    <row r="171" spans="1:4" s="2" customFormat="1" ht="15.75" x14ac:dyDescent="0.25">
      <c r="A171" s="135"/>
      <c r="B171" s="132"/>
      <c r="C171" s="125"/>
      <c r="D171" s="131"/>
    </row>
    <row r="172" spans="1:4" s="2" customFormat="1" ht="15.75" x14ac:dyDescent="0.25">
      <c r="A172" s="135"/>
      <c r="B172" s="132"/>
      <c r="C172" s="118"/>
      <c r="D172" s="131"/>
    </row>
    <row r="173" spans="1:4" s="2" customFormat="1" ht="15.75" x14ac:dyDescent="0.25">
      <c r="A173" s="135"/>
      <c r="B173" s="132"/>
      <c r="C173" s="118"/>
      <c r="D173" s="131"/>
    </row>
    <row r="174" spans="1:4" s="2" customFormat="1" ht="15.75" x14ac:dyDescent="0.25">
      <c r="A174" s="135"/>
      <c r="B174" s="132"/>
      <c r="C174" s="118"/>
      <c r="D174" s="131"/>
    </row>
    <row r="175" spans="1:4" s="2" customFormat="1" ht="15.75" x14ac:dyDescent="0.25">
      <c r="A175" s="135"/>
      <c r="B175" s="132"/>
      <c r="C175" s="118"/>
      <c r="D175" s="131"/>
    </row>
    <row r="176" spans="1:4" s="2" customFormat="1" ht="15.75" x14ac:dyDescent="0.25">
      <c r="A176" s="135"/>
      <c r="B176" s="132"/>
      <c r="C176" s="118"/>
      <c r="D176" s="131"/>
    </row>
    <row r="177" spans="1:4" s="2" customFormat="1" ht="15.75" x14ac:dyDescent="0.25">
      <c r="A177" s="135"/>
      <c r="B177" s="132"/>
      <c r="C177" s="118"/>
      <c r="D177" s="131"/>
    </row>
    <row r="178" spans="1:4" s="2" customFormat="1" ht="15.75" x14ac:dyDescent="0.25">
      <c r="A178" s="135"/>
      <c r="B178" s="132"/>
      <c r="C178" s="118"/>
      <c r="D178" s="131"/>
    </row>
    <row r="179" spans="1:4" s="2" customFormat="1" ht="15.75" x14ac:dyDescent="0.25">
      <c r="A179" s="135"/>
      <c r="B179" s="132"/>
      <c r="C179" s="118"/>
      <c r="D179" s="131"/>
    </row>
    <row r="180" spans="1:4" s="2" customFormat="1" ht="15.75" x14ac:dyDescent="0.25">
      <c r="A180" s="135"/>
      <c r="B180" s="132"/>
      <c r="C180" s="118"/>
      <c r="D180" s="131"/>
    </row>
    <row r="181" spans="1:4" s="2" customFormat="1" ht="15.75" x14ac:dyDescent="0.25">
      <c r="A181" s="135"/>
      <c r="B181" s="132"/>
      <c r="C181" s="118"/>
      <c r="D181" s="131"/>
    </row>
    <row r="182" spans="1:4" s="2" customFormat="1" ht="15.75" x14ac:dyDescent="0.25">
      <c r="A182" s="135"/>
      <c r="B182" s="132"/>
      <c r="C182" s="118"/>
      <c r="D182" s="131"/>
    </row>
    <row r="183" spans="1:4" s="2" customFormat="1" ht="15.75" x14ac:dyDescent="0.25">
      <c r="A183" s="135"/>
      <c r="B183" s="132"/>
      <c r="C183" s="118"/>
      <c r="D183" s="131"/>
    </row>
    <row r="184" spans="1:4" s="2" customFormat="1" ht="15.75" x14ac:dyDescent="0.25">
      <c r="A184" s="135"/>
      <c r="B184" s="132"/>
      <c r="C184" s="118"/>
      <c r="D184" s="131"/>
    </row>
    <row r="185" spans="1:4" s="2" customFormat="1" ht="15.75" x14ac:dyDescent="0.25">
      <c r="A185" s="135"/>
      <c r="B185" s="132"/>
      <c r="C185" s="118"/>
      <c r="D185" s="131"/>
    </row>
    <row r="186" spans="1:4" s="2" customFormat="1" ht="15.75" x14ac:dyDescent="0.25">
      <c r="A186" s="135"/>
      <c r="B186" s="132"/>
      <c r="C186" s="118"/>
      <c r="D186" s="131"/>
    </row>
    <row r="187" spans="1:4" s="2" customFormat="1" ht="15.75" x14ac:dyDescent="0.25">
      <c r="A187" s="135"/>
      <c r="B187" s="132"/>
      <c r="C187" s="124"/>
      <c r="D187" s="131"/>
    </row>
    <row r="188" spans="1:4" s="2" customFormat="1" ht="15.75" x14ac:dyDescent="0.25">
      <c r="A188" s="135"/>
      <c r="B188" s="132"/>
      <c r="C188" s="124"/>
      <c r="D188" s="131"/>
    </row>
    <row r="189" spans="1:4" s="2" customFormat="1" ht="15.75" x14ac:dyDescent="0.25">
      <c r="A189" s="135"/>
      <c r="B189" s="132"/>
      <c r="C189" s="124"/>
      <c r="D189" s="131"/>
    </row>
    <row r="190" spans="1:4" s="2" customFormat="1" ht="15.75" x14ac:dyDescent="0.25">
      <c r="A190" s="135"/>
      <c r="B190" s="132"/>
      <c r="C190" s="124"/>
      <c r="D190" s="131"/>
    </row>
    <row r="191" spans="1:4" s="2" customFormat="1" ht="15.75" x14ac:dyDescent="0.25">
      <c r="A191" s="135"/>
      <c r="B191" s="132"/>
      <c r="C191" s="124"/>
      <c r="D191" s="131"/>
    </row>
    <row r="192" spans="1:4" s="2" customFormat="1" ht="15.75" x14ac:dyDescent="0.25">
      <c r="A192" s="135"/>
      <c r="B192" s="132"/>
      <c r="C192" s="118"/>
      <c r="D192" s="131"/>
    </row>
    <row r="193" spans="1:4" s="2" customFormat="1" ht="15.75" x14ac:dyDescent="0.25">
      <c r="A193" s="135"/>
      <c r="B193" s="132"/>
      <c r="C193" s="118"/>
      <c r="D193" s="131"/>
    </row>
    <row r="194" spans="1:4" s="2" customFormat="1" ht="15.75" x14ac:dyDescent="0.25">
      <c r="A194" s="135"/>
      <c r="B194" s="132"/>
      <c r="C194" s="118"/>
      <c r="D194" s="131"/>
    </row>
    <row r="195" spans="1:4" s="2" customFormat="1" ht="15.75" x14ac:dyDescent="0.25">
      <c r="A195" s="135"/>
      <c r="B195" s="132"/>
      <c r="C195" s="118"/>
      <c r="D195" s="131"/>
    </row>
    <row r="196" spans="1:4" s="2" customFormat="1" ht="15.75" x14ac:dyDescent="0.25">
      <c r="A196" s="135"/>
      <c r="B196" s="132"/>
      <c r="C196" s="118"/>
      <c r="D196" s="131"/>
    </row>
    <row r="197" spans="1:4" s="2" customFormat="1" ht="15.75" x14ac:dyDescent="0.25">
      <c r="A197" s="135"/>
      <c r="B197" s="132"/>
      <c r="C197" s="118"/>
      <c r="D197" s="131"/>
    </row>
    <row r="198" spans="1:4" s="2" customFormat="1" ht="15.75" x14ac:dyDescent="0.25">
      <c r="A198" s="135"/>
      <c r="B198" s="132"/>
      <c r="C198" s="118"/>
      <c r="D198" s="131"/>
    </row>
    <row r="199" spans="1:4" s="2" customFormat="1" ht="15.75" x14ac:dyDescent="0.25">
      <c r="A199" s="135"/>
      <c r="B199" s="132"/>
      <c r="C199" s="118"/>
      <c r="D199" s="131"/>
    </row>
    <row r="200" spans="1:4" s="2" customFormat="1" ht="15.75" x14ac:dyDescent="0.25">
      <c r="A200" s="135"/>
      <c r="B200" s="132"/>
      <c r="C200" s="118"/>
      <c r="D200" s="131"/>
    </row>
    <row r="201" spans="1:4" s="2" customFormat="1" ht="15.75" x14ac:dyDescent="0.25">
      <c r="A201" s="135"/>
      <c r="B201" s="132"/>
      <c r="C201" s="118"/>
      <c r="D201" s="131"/>
    </row>
    <row r="202" spans="1:4" s="2" customFormat="1" ht="15.75" x14ac:dyDescent="0.25">
      <c r="A202" s="135"/>
      <c r="B202" s="132"/>
      <c r="C202" s="118"/>
      <c r="D202" s="131"/>
    </row>
    <row r="203" spans="1:4" s="2" customFormat="1" ht="15.75" x14ac:dyDescent="0.25">
      <c r="A203" s="135"/>
      <c r="B203" s="132"/>
      <c r="C203" s="118"/>
      <c r="D203" s="131"/>
    </row>
    <row r="204" spans="1:4" s="2" customFormat="1" ht="15.75" x14ac:dyDescent="0.25">
      <c r="A204" s="135"/>
      <c r="B204" s="132"/>
      <c r="C204" s="118"/>
      <c r="D204" s="131"/>
    </row>
    <row r="205" spans="1:4" s="2" customFormat="1" ht="15.75" x14ac:dyDescent="0.25">
      <c r="A205" s="135"/>
      <c r="B205" s="132"/>
      <c r="C205" s="118"/>
      <c r="D205" s="131"/>
    </row>
    <row r="206" spans="1:4" s="2" customFormat="1" ht="15.75" x14ac:dyDescent="0.25">
      <c r="A206" s="135"/>
      <c r="B206" s="132"/>
      <c r="C206" s="118"/>
      <c r="D206" s="131"/>
    </row>
    <row r="207" spans="1:4" s="2" customFormat="1" ht="15.75" x14ac:dyDescent="0.25">
      <c r="A207" s="135"/>
      <c r="B207" s="132"/>
      <c r="C207" s="118"/>
      <c r="D207" s="131"/>
    </row>
    <row r="208" spans="1:4" s="2" customFormat="1" ht="15.75" x14ac:dyDescent="0.25">
      <c r="A208" s="135"/>
      <c r="B208" s="132"/>
      <c r="C208" s="118"/>
      <c r="D208" s="131"/>
    </row>
    <row r="209" spans="1:4" s="2" customFormat="1" ht="15.75" x14ac:dyDescent="0.25">
      <c r="A209" s="135"/>
      <c r="B209" s="132"/>
      <c r="C209" s="118"/>
      <c r="D209" s="131"/>
    </row>
    <row r="210" spans="1:4" s="2" customFormat="1" ht="15.75" x14ac:dyDescent="0.25">
      <c r="A210" s="135"/>
      <c r="B210" s="132"/>
      <c r="C210" s="118"/>
      <c r="D210" s="131"/>
    </row>
    <row r="211" spans="1:4" s="2" customFormat="1" ht="15.75" x14ac:dyDescent="0.25">
      <c r="A211" s="135"/>
      <c r="B211" s="132"/>
      <c r="C211" s="126"/>
      <c r="D211" s="131"/>
    </row>
    <row r="212" spans="1:4" s="2" customFormat="1" ht="15.75" x14ac:dyDescent="0.25">
      <c r="A212" s="135"/>
      <c r="B212" s="132"/>
      <c r="C212" s="126"/>
      <c r="D212" s="131"/>
    </row>
    <row r="213" spans="1:4" s="2" customFormat="1" ht="15.75" x14ac:dyDescent="0.25">
      <c r="A213" s="135"/>
      <c r="B213" s="132"/>
      <c r="C213" s="126"/>
      <c r="D213" s="131"/>
    </row>
    <row r="214" spans="1:4" s="2" customFormat="1" ht="15.75" x14ac:dyDescent="0.25">
      <c r="A214" s="135"/>
      <c r="B214" s="132"/>
      <c r="C214" s="127"/>
      <c r="D214" s="131"/>
    </row>
    <row r="215" spans="1:4" s="2" customFormat="1" ht="15.75" x14ac:dyDescent="0.25">
      <c r="A215" s="135"/>
      <c r="B215" s="132"/>
      <c r="C215" s="127"/>
      <c r="D215" s="131"/>
    </row>
    <row r="216" spans="1:4" s="2" customFormat="1" ht="15.75" x14ac:dyDescent="0.25">
      <c r="A216" s="135"/>
      <c r="B216" s="132"/>
      <c r="C216" s="118"/>
      <c r="D216" s="131"/>
    </row>
    <row r="217" spans="1:4" s="2" customFormat="1" ht="15.75" x14ac:dyDescent="0.25">
      <c r="A217" s="135"/>
      <c r="B217" s="132"/>
      <c r="C217" s="118"/>
      <c r="D217" s="131"/>
    </row>
    <row r="218" spans="1:4" s="2" customFormat="1" ht="15.75" x14ac:dyDescent="0.25">
      <c r="A218" s="135"/>
      <c r="B218" s="132"/>
      <c r="C218" s="118"/>
      <c r="D218" s="131"/>
    </row>
    <row r="219" spans="1:4" s="2" customFormat="1" ht="15.75" x14ac:dyDescent="0.25">
      <c r="A219" s="135"/>
      <c r="B219" s="132"/>
      <c r="C219" s="118"/>
      <c r="D219" s="131"/>
    </row>
    <row r="220" spans="1:4" s="2" customFormat="1" ht="15.75" x14ac:dyDescent="0.25">
      <c r="A220" s="135"/>
      <c r="B220" s="132"/>
      <c r="C220" s="118"/>
      <c r="D220" s="131"/>
    </row>
    <row r="221" spans="1:4" s="2" customFormat="1" ht="15.75" x14ac:dyDescent="0.25">
      <c r="A221" s="135"/>
      <c r="B221" s="132"/>
      <c r="C221" s="118"/>
      <c r="D221" s="131"/>
    </row>
    <row r="222" spans="1:4" s="2" customFormat="1" ht="15.75" x14ac:dyDescent="0.25">
      <c r="A222" s="135"/>
      <c r="B222" s="132"/>
      <c r="C222" s="118"/>
      <c r="D222" s="131"/>
    </row>
    <row r="223" spans="1:4" s="2" customFormat="1" ht="15.75" x14ac:dyDescent="0.25">
      <c r="A223" s="135"/>
      <c r="B223" s="132"/>
      <c r="C223" s="118"/>
      <c r="D223" s="131"/>
    </row>
    <row r="224" spans="1:4" s="2" customFormat="1" ht="15.75" x14ac:dyDescent="0.25">
      <c r="A224" s="135"/>
      <c r="B224" s="132"/>
      <c r="C224" s="118"/>
      <c r="D224" s="131"/>
    </row>
    <row r="225" spans="1:4" s="2" customFormat="1" ht="15.75" x14ac:dyDescent="0.25">
      <c r="A225" s="135"/>
      <c r="B225" s="132"/>
      <c r="C225" s="118"/>
      <c r="D225" s="131"/>
    </row>
    <row r="226" spans="1:4" s="2" customFormat="1" ht="15.75" x14ac:dyDescent="0.25">
      <c r="A226" s="135"/>
      <c r="B226" s="132"/>
      <c r="C226" s="118"/>
      <c r="D226" s="131"/>
    </row>
    <row r="227" spans="1:4" s="2" customFormat="1" ht="15.75" x14ac:dyDescent="0.25">
      <c r="A227" s="135"/>
      <c r="B227" s="132"/>
      <c r="C227" s="118"/>
      <c r="D227" s="131"/>
    </row>
    <row r="228" spans="1:4" s="2" customFormat="1" ht="15.75" x14ac:dyDescent="0.25">
      <c r="A228" s="135"/>
      <c r="B228" s="132"/>
      <c r="C228" s="118"/>
      <c r="D228" s="131"/>
    </row>
    <row r="229" spans="1:4" s="2" customFormat="1" ht="15.75" x14ac:dyDescent="0.25">
      <c r="A229" s="135"/>
      <c r="B229" s="132"/>
      <c r="C229" s="118"/>
      <c r="D229" s="131"/>
    </row>
    <row r="230" spans="1:4" s="2" customFormat="1" ht="15.75" x14ac:dyDescent="0.25">
      <c r="A230" s="135"/>
      <c r="B230" s="132"/>
      <c r="C230" s="118"/>
      <c r="D230" s="131"/>
    </row>
    <row r="231" spans="1:4" s="2" customFormat="1" ht="15.75" x14ac:dyDescent="0.25">
      <c r="A231" s="135"/>
      <c r="B231" s="132"/>
      <c r="C231" s="118"/>
      <c r="D231" s="131"/>
    </row>
    <row r="232" spans="1:4" s="2" customFormat="1" ht="15.75" x14ac:dyDescent="0.25">
      <c r="A232" s="135"/>
      <c r="B232" s="132"/>
      <c r="C232" s="118"/>
      <c r="D232" s="131"/>
    </row>
    <row r="233" spans="1:4" s="2" customFormat="1" ht="15.75" x14ac:dyDescent="0.25">
      <c r="A233" s="135"/>
      <c r="B233" s="132"/>
      <c r="C233" s="118"/>
      <c r="D233" s="131"/>
    </row>
    <row r="234" spans="1:4" s="2" customFormat="1" ht="15.75" x14ac:dyDescent="0.25">
      <c r="A234" s="135"/>
      <c r="B234" s="132"/>
      <c r="C234" s="118"/>
      <c r="D234" s="131"/>
    </row>
    <row r="235" spans="1:4" s="2" customFormat="1" ht="15.75" x14ac:dyDescent="0.25">
      <c r="A235" s="135"/>
      <c r="B235" s="132"/>
      <c r="C235" s="118"/>
      <c r="D235" s="131"/>
    </row>
    <row r="236" spans="1:4" s="2" customFormat="1" ht="15.75" x14ac:dyDescent="0.25">
      <c r="A236" s="135"/>
      <c r="B236" s="132"/>
      <c r="C236" s="118"/>
      <c r="D236" s="131"/>
    </row>
    <row r="237" spans="1:4" s="2" customFormat="1" ht="15.75" x14ac:dyDescent="0.25">
      <c r="A237" s="135"/>
      <c r="B237" s="132"/>
      <c r="C237" s="118"/>
      <c r="D237" s="131"/>
    </row>
    <row r="238" spans="1:4" s="2" customFormat="1" ht="15.75" x14ac:dyDescent="0.25">
      <c r="A238" s="135"/>
      <c r="B238" s="132"/>
      <c r="C238" s="118"/>
      <c r="D238" s="131"/>
    </row>
    <row r="239" spans="1:4" s="2" customFormat="1" ht="15.75" x14ac:dyDescent="0.25">
      <c r="A239" s="135"/>
      <c r="B239" s="132"/>
      <c r="C239" s="118"/>
      <c r="D239" s="131"/>
    </row>
    <row r="240" spans="1:4" s="2" customFormat="1" ht="15.75" x14ac:dyDescent="0.25">
      <c r="A240" s="135"/>
      <c r="B240" s="132"/>
      <c r="C240" s="118"/>
      <c r="D240" s="131"/>
    </row>
    <row r="241" spans="1:4" s="2" customFormat="1" ht="15.75" x14ac:dyDescent="0.25">
      <c r="A241" s="135"/>
      <c r="B241" s="132"/>
      <c r="C241" s="118"/>
      <c r="D241" s="131"/>
    </row>
    <row r="242" spans="1:4" s="2" customFormat="1" ht="15.75" x14ac:dyDescent="0.25">
      <c r="A242" s="135"/>
      <c r="B242" s="132"/>
      <c r="C242" s="118"/>
      <c r="D242" s="131"/>
    </row>
    <row r="243" spans="1:4" s="2" customFormat="1" ht="15.75" x14ac:dyDescent="0.25">
      <c r="A243" s="135"/>
      <c r="B243" s="132"/>
      <c r="C243" s="118"/>
      <c r="D243" s="131"/>
    </row>
    <row r="244" spans="1:4" s="2" customFormat="1" ht="15.75" x14ac:dyDescent="0.25">
      <c r="A244" s="135"/>
      <c r="B244" s="132"/>
      <c r="C244" s="118"/>
      <c r="D244" s="131"/>
    </row>
    <row r="245" spans="1:4" s="2" customFormat="1" ht="15.75" x14ac:dyDescent="0.25">
      <c r="A245" s="135"/>
      <c r="B245" s="132"/>
      <c r="C245" s="118"/>
      <c r="D245" s="131"/>
    </row>
    <row r="246" spans="1:4" s="2" customFormat="1" ht="15.75" x14ac:dyDescent="0.25">
      <c r="A246" s="135"/>
      <c r="B246" s="132"/>
      <c r="C246" s="118"/>
      <c r="D246" s="131"/>
    </row>
    <row r="247" spans="1:4" s="2" customFormat="1" ht="15.75" x14ac:dyDescent="0.25">
      <c r="A247" s="135"/>
      <c r="B247" s="132"/>
      <c r="C247" s="118"/>
      <c r="D247" s="131"/>
    </row>
    <row r="248" spans="1:4" s="2" customFormat="1" ht="15.75" x14ac:dyDescent="0.25">
      <c r="A248" s="135"/>
      <c r="B248" s="132"/>
      <c r="C248" s="118"/>
      <c r="D248" s="131"/>
    </row>
    <row r="249" spans="1:4" s="2" customFormat="1" ht="15.75" x14ac:dyDescent="0.25">
      <c r="A249" s="135"/>
      <c r="B249" s="132"/>
      <c r="C249" s="124"/>
      <c r="D249" s="131"/>
    </row>
    <row r="250" spans="1:4" s="2" customFormat="1" ht="15.75" x14ac:dyDescent="0.25">
      <c r="A250" s="135"/>
      <c r="B250" s="132"/>
      <c r="C250" s="124"/>
      <c r="D250" s="131"/>
    </row>
    <row r="251" spans="1:4" s="2" customFormat="1" ht="15.75" x14ac:dyDescent="0.25">
      <c r="A251" s="135"/>
      <c r="B251" s="132"/>
      <c r="C251" s="124"/>
      <c r="D251" s="131"/>
    </row>
    <row r="252" spans="1:4" s="2" customFormat="1" ht="15.75" x14ac:dyDescent="0.25">
      <c r="A252" s="135"/>
      <c r="B252" s="132"/>
      <c r="C252" s="124"/>
      <c r="D252" s="131"/>
    </row>
    <row r="253" spans="1:4" s="2" customFormat="1" ht="15.75" x14ac:dyDescent="0.25">
      <c r="A253" s="135"/>
      <c r="B253" s="132"/>
      <c r="C253" s="124"/>
      <c r="D253" s="131"/>
    </row>
    <row r="254" spans="1:4" s="2" customFormat="1" ht="15.75" x14ac:dyDescent="0.25">
      <c r="A254" s="135"/>
      <c r="B254" s="132"/>
      <c r="C254" s="124"/>
      <c r="D254" s="131"/>
    </row>
    <row r="255" spans="1:4" s="2" customFormat="1" ht="15.75" x14ac:dyDescent="0.25">
      <c r="A255" s="135"/>
      <c r="B255" s="132"/>
      <c r="C255" s="124"/>
      <c r="D255" s="131"/>
    </row>
    <row r="256" spans="1:4" s="2" customFormat="1" ht="15.75" x14ac:dyDescent="0.25">
      <c r="A256" s="135"/>
      <c r="B256" s="132"/>
      <c r="C256" s="124"/>
      <c r="D256" s="131"/>
    </row>
    <row r="257" spans="1:4" s="2" customFormat="1" ht="15.75" x14ac:dyDescent="0.25">
      <c r="A257" s="135"/>
      <c r="B257" s="132"/>
      <c r="C257" s="118"/>
      <c r="D257" s="131"/>
    </row>
    <row r="258" spans="1:4" s="2" customFormat="1" ht="15.75" x14ac:dyDescent="0.25">
      <c r="A258" s="135"/>
      <c r="B258" s="132"/>
      <c r="C258" s="118"/>
      <c r="D258" s="131"/>
    </row>
    <row r="259" spans="1:4" s="2" customFormat="1" ht="15.75" x14ac:dyDescent="0.25">
      <c r="A259" s="135"/>
      <c r="B259" s="132"/>
      <c r="C259" s="118"/>
      <c r="D259" s="131"/>
    </row>
    <row r="260" spans="1:4" s="2" customFormat="1" ht="15.75" x14ac:dyDescent="0.25">
      <c r="A260" s="135"/>
      <c r="B260" s="132"/>
      <c r="C260" s="118"/>
      <c r="D260" s="131"/>
    </row>
    <row r="261" spans="1:4" s="2" customFormat="1" ht="15.75" x14ac:dyDescent="0.25">
      <c r="A261" s="135"/>
      <c r="B261" s="132"/>
      <c r="C261" s="124"/>
      <c r="D261" s="131"/>
    </row>
    <row r="262" spans="1:4" s="2" customFormat="1" ht="15.75" x14ac:dyDescent="0.25">
      <c r="A262" s="135"/>
      <c r="B262" s="132"/>
      <c r="C262" s="124"/>
      <c r="D262" s="131"/>
    </row>
    <row r="263" spans="1:4" s="2" customFormat="1" ht="15.75" x14ac:dyDescent="0.25">
      <c r="A263" s="135"/>
      <c r="B263" s="132"/>
      <c r="C263" s="124"/>
      <c r="D263" s="131"/>
    </row>
    <row r="264" spans="1:4" s="2" customFormat="1" ht="15.75" x14ac:dyDescent="0.25">
      <c r="A264" s="135"/>
      <c r="B264" s="132"/>
      <c r="C264" s="124"/>
      <c r="D264" s="131"/>
    </row>
    <row r="265" spans="1:4" s="2" customFormat="1" ht="15.75" x14ac:dyDescent="0.25">
      <c r="A265" s="135"/>
      <c r="B265" s="132"/>
      <c r="C265" s="124"/>
      <c r="D265" s="131"/>
    </row>
    <row r="266" spans="1:4" s="2" customFormat="1" ht="15.75" x14ac:dyDescent="0.25">
      <c r="A266" s="135"/>
      <c r="B266" s="132"/>
      <c r="C266" s="124"/>
      <c r="D266" s="131"/>
    </row>
    <row r="267" spans="1:4" s="2" customFormat="1" ht="15.75" x14ac:dyDescent="0.25">
      <c r="A267" s="135"/>
      <c r="B267" s="132"/>
      <c r="C267" s="118"/>
      <c r="D267" s="131"/>
    </row>
    <row r="268" spans="1:4" s="2" customFormat="1" ht="15.75" x14ac:dyDescent="0.25">
      <c r="A268" s="135"/>
      <c r="B268" s="132"/>
      <c r="C268" s="118"/>
      <c r="D268" s="131"/>
    </row>
    <row r="269" spans="1:4" s="2" customFormat="1" ht="15.75" x14ac:dyDescent="0.25">
      <c r="A269" s="135"/>
      <c r="B269" s="132"/>
      <c r="C269" s="121"/>
      <c r="D269" s="131"/>
    </row>
    <row r="270" spans="1:4" s="2" customFormat="1" ht="15.75" x14ac:dyDescent="0.25">
      <c r="A270" s="135"/>
      <c r="B270" s="132"/>
      <c r="C270" s="121"/>
      <c r="D270" s="131"/>
    </row>
    <row r="271" spans="1:4" s="2" customFormat="1" ht="15.75" x14ac:dyDescent="0.25">
      <c r="A271" s="135"/>
      <c r="B271" s="132"/>
      <c r="C271" s="118"/>
      <c r="D271" s="131"/>
    </row>
    <row r="272" spans="1:4" s="2" customFormat="1" ht="15.75" x14ac:dyDescent="0.25">
      <c r="A272" s="135"/>
      <c r="B272" s="132"/>
      <c r="C272" s="118"/>
      <c r="D272" s="131"/>
    </row>
    <row r="273" spans="1:4" s="2" customFormat="1" ht="15.75" x14ac:dyDescent="0.25">
      <c r="A273" s="135"/>
      <c r="B273" s="132"/>
      <c r="C273" s="118"/>
      <c r="D273" s="131"/>
    </row>
    <row r="274" spans="1:4" s="2" customFormat="1" ht="15.75" x14ac:dyDescent="0.25">
      <c r="A274" s="135"/>
      <c r="B274" s="132"/>
      <c r="C274" s="118"/>
      <c r="D274" s="131"/>
    </row>
    <row r="275" spans="1:4" s="2" customFormat="1" ht="15.75" x14ac:dyDescent="0.25">
      <c r="A275" s="135"/>
      <c r="B275" s="132"/>
      <c r="C275" s="118"/>
      <c r="D275" s="131"/>
    </row>
    <row r="276" spans="1:4" s="2" customFormat="1" ht="15.75" x14ac:dyDescent="0.25">
      <c r="A276" s="135"/>
      <c r="B276" s="132"/>
      <c r="C276" s="118"/>
      <c r="D276" s="131"/>
    </row>
    <row r="277" spans="1:4" s="2" customFormat="1" ht="15.75" x14ac:dyDescent="0.25">
      <c r="A277" s="135"/>
      <c r="B277" s="132"/>
      <c r="C277" s="118"/>
      <c r="D277" s="131"/>
    </row>
    <row r="278" spans="1:4" s="2" customFormat="1" ht="15.75" x14ac:dyDescent="0.25">
      <c r="A278" s="135"/>
      <c r="B278" s="132"/>
      <c r="C278" s="118"/>
      <c r="D278" s="131"/>
    </row>
    <row r="279" spans="1:4" s="2" customFormat="1" ht="15.75" x14ac:dyDescent="0.25">
      <c r="A279" s="135"/>
      <c r="B279" s="132"/>
      <c r="C279" s="118"/>
      <c r="D279" s="131"/>
    </row>
    <row r="280" spans="1:4" s="2" customFormat="1" ht="15.75" x14ac:dyDescent="0.25">
      <c r="A280" s="135"/>
      <c r="B280" s="132"/>
      <c r="C280" s="118"/>
      <c r="D280" s="131"/>
    </row>
    <row r="281" spans="1:4" s="2" customFormat="1" ht="15.75" x14ac:dyDescent="0.25">
      <c r="A281" s="135"/>
      <c r="B281" s="132"/>
      <c r="C281" s="118"/>
      <c r="D281" s="131"/>
    </row>
    <row r="282" spans="1:4" s="2" customFormat="1" ht="15.75" x14ac:dyDescent="0.25">
      <c r="A282" s="135"/>
      <c r="B282" s="132"/>
      <c r="C282" s="118"/>
      <c r="D282" s="131"/>
    </row>
    <row r="283" spans="1:4" s="2" customFormat="1" ht="15.75" x14ac:dyDescent="0.25">
      <c r="A283" s="135"/>
      <c r="B283" s="132"/>
      <c r="C283" s="118"/>
      <c r="D283" s="131"/>
    </row>
    <row r="284" spans="1:4" s="2" customFormat="1" ht="15.75" x14ac:dyDescent="0.25">
      <c r="A284" s="135"/>
      <c r="B284" s="132"/>
      <c r="C284" s="118"/>
      <c r="D284" s="131"/>
    </row>
    <row r="285" spans="1:4" s="2" customFormat="1" ht="15.75" x14ac:dyDescent="0.25">
      <c r="A285" s="135"/>
      <c r="B285" s="132"/>
      <c r="C285" s="118"/>
      <c r="D285" s="131"/>
    </row>
    <row r="286" spans="1:4" s="2" customFormat="1" ht="15.75" x14ac:dyDescent="0.25">
      <c r="A286" s="135"/>
      <c r="B286" s="132"/>
      <c r="C286" s="118"/>
      <c r="D286" s="131"/>
    </row>
    <row r="287" spans="1:4" s="2" customFormat="1" ht="15.75" x14ac:dyDescent="0.25">
      <c r="A287" s="135"/>
      <c r="B287" s="132"/>
      <c r="C287" s="118"/>
      <c r="D287" s="131"/>
    </row>
    <row r="288" spans="1:4" s="2" customFormat="1" ht="15.75" x14ac:dyDescent="0.25">
      <c r="A288" s="135"/>
      <c r="B288" s="132"/>
      <c r="C288" s="118"/>
      <c r="D288" s="131"/>
    </row>
    <row r="289" spans="1:4" s="2" customFormat="1" ht="15.75" x14ac:dyDescent="0.25">
      <c r="A289" s="135"/>
      <c r="B289" s="132"/>
      <c r="C289" s="118"/>
      <c r="D289" s="131"/>
    </row>
    <row r="290" spans="1:4" s="2" customFormat="1" ht="15.75" x14ac:dyDescent="0.25">
      <c r="A290" s="135"/>
      <c r="B290" s="132"/>
      <c r="C290" s="118"/>
      <c r="D290" s="131"/>
    </row>
    <row r="291" spans="1:4" s="2" customFormat="1" ht="15.75" x14ac:dyDescent="0.25">
      <c r="A291" s="135"/>
      <c r="B291" s="132"/>
      <c r="C291" s="118"/>
      <c r="D291" s="131"/>
    </row>
    <row r="292" spans="1:4" s="2" customFormat="1" ht="15.75" x14ac:dyDescent="0.25">
      <c r="A292" s="135"/>
      <c r="B292" s="132"/>
      <c r="C292" s="122"/>
      <c r="D292" s="131"/>
    </row>
    <row r="293" spans="1:4" s="2" customFormat="1" ht="15.75" x14ac:dyDescent="0.25">
      <c r="A293" s="135"/>
      <c r="B293" s="132"/>
      <c r="C293" s="122"/>
      <c r="D293" s="131"/>
    </row>
    <row r="294" spans="1:4" s="2" customFormat="1" ht="15.75" x14ac:dyDescent="0.25">
      <c r="A294" s="135"/>
      <c r="B294" s="132"/>
      <c r="C294" s="118"/>
      <c r="D294" s="131"/>
    </row>
    <row r="295" spans="1:4" s="2" customFormat="1" ht="15.75" x14ac:dyDescent="0.25">
      <c r="A295" s="135"/>
      <c r="B295" s="132"/>
      <c r="C295" s="118"/>
      <c r="D295" s="131"/>
    </row>
    <row r="296" spans="1:4" s="2" customFormat="1" ht="15.75" x14ac:dyDescent="0.25">
      <c r="A296" s="135"/>
      <c r="B296" s="132"/>
      <c r="C296" s="118"/>
      <c r="D296" s="131"/>
    </row>
    <row r="297" spans="1:4" s="2" customFormat="1" ht="15.75" x14ac:dyDescent="0.25">
      <c r="A297" s="135"/>
      <c r="B297" s="132"/>
      <c r="C297" s="118"/>
      <c r="D297" s="131"/>
    </row>
    <row r="298" spans="1:4" s="2" customFormat="1" ht="15.75" x14ac:dyDescent="0.25">
      <c r="A298" s="135"/>
      <c r="B298" s="132"/>
      <c r="C298" s="118"/>
      <c r="D298" s="131"/>
    </row>
    <row r="299" spans="1:4" s="2" customFormat="1" ht="15.75" x14ac:dyDescent="0.25">
      <c r="A299" s="135"/>
      <c r="B299" s="132"/>
      <c r="C299" s="118"/>
      <c r="D299" s="131"/>
    </row>
    <row r="300" spans="1:4" s="2" customFormat="1" ht="15.75" x14ac:dyDescent="0.25">
      <c r="A300" s="135"/>
      <c r="B300" s="132"/>
      <c r="C300" s="118"/>
      <c r="D300" s="131"/>
    </row>
    <row r="301" spans="1:4" s="2" customFormat="1" ht="15.75" x14ac:dyDescent="0.25">
      <c r="A301" s="135"/>
      <c r="B301" s="132"/>
      <c r="C301" s="118"/>
      <c r="D301" s="131"/>
    </row>
    <row r="302" spans="1:4" s="2" customFormat="1" ht="15.75" x14ac:dyDescent="0.25">
      <c r="A302" s="135"/>
      <c r="B302" s="132"/>
      <c r="C302" s="118"/>
      <c r="D302" s="131"/>
    </row>
    <row r="303" spans="1:4" s="2" customFormat="1" ht="15.75" x14ac:dyDescent="0.25">
      <c r="A303" s="135"/>
      <c r="B303" s="132"/>
      <c r="C303" s="118"/>
      <c r="D303" s="131"/>
    </row>
    <row r="304" spans="1:4" s="2" customFormat="1" ht="15.75" x14ac:dyDescent="0.25">
      <c r="A304" s="135"/>
      <c r="B304" s="132"/>
      <c r="C304" s="118"/>
      <c r="D304" s="131"/>
    </row>
    <row r="305" spans="1:4" s="2" customFormat="1" ht="15.75" x14ac:dyDescent="0.25">
      <c r="A305" s="135"/>
      <c r="B305" s="132"/>
      <c r="C305" s="118"/>
      <c r="D305" s="131"/>
    </row>
    <row r="306" spans="1:4" s="2" customFormat="1" ht="15.75" x14ac:dyDescent="0.25">
      <c r="A306" s="135"/>
      <c r="B306" s="132"/>
      <c r="C306" s="118"/>
      <c r="D306" s="131"/>
    </row>
    <row r="307" spans="1:4" s="2" customFormat="1" ht="15.75" x14ac:dyDescent="0.25">
      <c r="A307" s="135"/>
      <c r="B307" s="132"/>
      <c r="C307" s="118"/>
      <c r="D307" s="131"/>
    </row>
    <row r="308" spans="1:4" s="2" customFormat="1" ht="15.75" x14ac:dyDescent="0.25">
      <c r="A308" s="135"/>
      <c r="B308" s="132"/>
      <c r="C308" s="118"/>
      <c r="D308" s="131"/>
    </row>
    <row r="309" spans="1:4" s="2" customFormat="1" ht="15.75" x14ac:dyDescent="0.25">
      <c r="A309" s="135"/>
      <c r="B309" s="132"/>
      <c r="C309" s="118"/>
      <c r="D309" s="131"/>
    </row>
    <row r="310" spans="1:4" s="2" customFormat="1" ht="15.75" x14ac:dyDescent="0.25">
      <c r="A310" s="135"/>
      <c r="B310" s="132"/>
      <c r="C310" s="118"/>
      <c r="D310" s="131"/>
    </row>
    <row r="311" spans="1:4" s="2" customFormat="1" ht="15.75" x14ac:dyDescent="0.25">
      <c r="A311" s="135"/>
      <c r="B311" s="132"/>
      <c r="C311" s="118"/>
      <c r="D311" s="131"/>
    </row>
    <row r="312" spans="1:4" s="2" customFormat="1" ht="15.75" x14ac:dyDescent="0.25">
      <c r="A312" s="135"/>
      <c r="B312" s="132"/>
      <c r="C312" s="118"/>
      <c r="D312" s="131"/>
    </row>
    <row r="313" spans="1:4" s="2" customFormat="1" ht="15.75" x14ac:dyDescent="0.25">
      <c r="A313" s="135"/>
      <c r="B313" s="132"/>
      <c r="C313" s="118"/>
      <c r="D313" s="131"/>
    </row>
    <row r="314" spans="1:4" s="2" customFormat="1" ht="15.75" x14ac:dyDescent="0.25">
      <c r="A314" s="135"/>
      <c r="B314" s="132"/>
      <c r="C314" s="118"/>
      <c r="D314" s="131"/>
    </row>
    <row r="315" spans="1:4" s="2" customFormat="1" ht="15.75" x14ac:dyDescent="0.25">
      <c r="A315" s="135"/>
      <c r="B315" s="132"/>
      <c r="C315" s="118"/>
      <c r="D315" s="131"/>
    </row>
    <row r="316" spans="1:4" s="2" customFormat="1" ht="15.75" x14ac:dyDescent="0.25">
      <c r="A316" s="135"/>
      <c r="B316" s="132"/>
      <c r="C316" s="119"/>
      <c r="D316" s="131"/>
    </row>
    <row r="317" spans="1:4" s="2" customFormat="1" ht="15.75" x14ac:dyDescent="0.25">
      <c r="A317" s="135"/>
      <c r="B317" s="132"/>
      <c r="C317" s="119"/>
      <c r="D317" s="131"/>
    </row>
    <row r="318" spans="1:4" s="2" customFormat="1" ht="15.75" x14ac:dyDescent="0.25">
      <c r="A318" s="135"/>
      <c r="B318" s="132"/>
      <c r="C318" s="118"/>
      <c r="D318" s="131"/>
    </row>
    <row r="319" spans="1:4" s="2" customFormat="1" ht="15.75" x14ac:dyDescent="0.25">
      <c r="A319" s="135"/>
      <c r="B319" s="132"/>
      <c r="C319" s="118"/>
      <c r="D319" s="131"/>
    </row>
    <row r="320" spans="1:4" s="2" customFormat="1" ht="15.75" x14ac:dyDescent="0.25">
      <c r="A320" s="135"/>
      <c r="B320" s="132"/>
      <c r="C320" s="118"/>
      <c r="D320" s="131"/>
    </row>
    <row r="321" spans="1:4" s="2" customFormat="1" ht="15.75" x14ac:dyDescent="0.25">
      <c r="A321" s="135"/>
      <c r="B321" s="132"/>
      <c r="C321" s="118"/>
      <c r="D321" s="131"/>
    </row>
    <row r="322" spans="1:4" s="2" customFormat="1" ht="15.75" x14ac:dyDescent="0.25">
      <c r="A322" s="135"/>
      <c r="B322" s="132"/>
      <c r="C322" s="118"/>
      <c r="D322" s="131"/>
    </row>
    <row r="323" spans="1:4" s="2" customFormat="1" ht="15.75" x14ac:dyDescent="0.25">
      <c r="A323" s="135"/>
      <c r="B323" s="132"/>
      <c r="C323" s="118"/>
      <c r="D323" s="131"/>
    </row>
    <row r="324" spans="1:4" s="2" customFormat="1" ht="15.75" x14ac:dyDescent="0.25">
      <c r="A324" s="135"/>
      <c r="B324" s="132"/>
      <c r="C324" s="118"/>
      <c r="D324" s="131"/>
    </row>
    <row r="325" spans="1:4" s="2" customFormat="1" ht="15.75" x14ac:dyDescent="0.25">
      <c r="A325" s="135"/>
      <c r="B325" s="132"/>
      <c r="C325" s="118"/>
      <c r="D325" s="131"/>
    </row>
    <row r="326" spans="1:4" s="2" customFormat="1" ht="15.75" x14ac:dyDescent="0.25">
      <c r="A326" s="135"/>
      <c r="B326" s="132"/>
      <c r="C326" s="118"/>
      <c r="D326" s="131"/>
    </row>
    <row r="327" spans="1:4" s="2" customFormat="1" ht="15.75" x14ac:dyDescent="0.25">
      <c r="A327" s="135"/>
      <c r="B327" s="132"/>
      <c r="C327" s="118"/>
      <c r="D327" s="131"/>
    </row>
    <row r="328" spans="1:4" s="2" customFormat="1" ht="15.75" x14ac:dyDescent="0.25">
      <c r="A328" s="135"/>
      <c r="B328" s="132"/>
      <c r="C328" s="118"/>
      <c r="D328" s="131"/>
    </row>
    <row r="329" spans="1:4" s="2" customFormat="1" ht="15.75" x14ac:dyDescent="0.25">
      <c r="A329" s="135"/>
      <c r="B329" s="132"/>
      <c r="C329" s="118"/>
      <c r="D329" s="131"/>
    </row>
    <row r="330" spans="1:4" s="2" customFormat="1" ht="15.75" x14ac:dyDescent="0.25">
      <c r="A330" s="135"/>
      <c r="B330" s="132"/>
      <c r="C330" s="118"/>
      <c r="D330" s="131"/>
    </row>
    <row r="331" spans="1:4" s="2" customFormat="1" ht="15.75" x14ac:dyDescent="0.25">
      <c r="A331" s="135"/>
      <c r="B331" s="132"/>
      <c r="C331" s="118"/>
      <c r="D331" s="131"/>
    </row>
    <row r="332" spans="1:4" s="2" customFormat="1" ht="15.75" x14ac:dyDescent="0.25">
      <c r="A332" s="135"/>
      <c r="B332" s="132"/>
      <c r="C332" s="118"/>
      <c r="D332" s="131"/>
    </row>
    <row r="333" spans="1:4" s="2" customFormat="1" ht="15.75" x14ac:dyDescent="0.25">
      <c r="A333" s="135"/>
      <c r="B333" s="132"/>
      <c r="C333" s="118"/>
      <c r="D333" s="131"/>
    </row>
    <row r="334" spans="1:4" s="2" customFormat="1" ht="15.75" x14ac:dyDescent="0.25">
      <c r="A334" s="135"/>
      <c r="B334" s="132"/>
      <c r="C334" s="118"/>
      <c r="D334" s="131"/>
    </row>
    <row r="335" spans="1:4" s="2" customFormat="1" ht="15.75" x14ac:dyDescent="0.25">
      <c r="A335" s="135"/>
      <c r="B335" s="132"/>
      <c r="C335" s="118"/>
      <c r="D335" s="131"/>
    </row>
    <row r="336" spans="1:4" s="2" customFormat="1" ht="15.75" x14ac:dyDescent="0.25">
      <c r="A336" s="135"/>
      <c r="B336" s="132"/>
      <c r="C336" s="118"/>
      <c r="D336" s="131"/>
    </row>
    <row r="337" spans="1:4" s="2" customFormat="1" ht="15.75" x14ac:dyDescent="0.25">
      <c r="A337" s="135"/>
      <c r="B337" s="132"/>
      <c r="C337" s="118"/>
      <c r="D337" s="131"/>
    </row>
    <row r="338" spans="1:4" s="2" customFormat="1" ht="15.75" x14ac:dyDescent="0.25">
      <c r="A338" s="135"/>
      <c r="B338" s="132"/>
      <c r="C338" s="118"/>
      <c r="D338" s="131"/>
    </row>
    <row r="339" spans="1:4" s="2" customFormat="1" ht="15.75" x14ac:dyDescent="0.25">
      <c r="A339" s="135"/>
      <c r="B339" s="132"/>
      <c r="C339" s="118"/>
      <c r="D339" s="131"/>
    </row>
    <row r="340" spans="1:4" s="2" customFormat="1" ht="15.75" x14ac:dyDescent="0.25">
      <c r="A340" s="135"/>
      <c r="B340" s="132"/>
      <c r="C340" s="118"/>
      <c r="D340" s="131"/>
    </row>
    <row r="341" spans="1:4" s="2" customFormat="1" ht="15.75" x14ac:dyDescent="0.25">
      <c r="A341" s="135"/>
      <c r="B341" s="132"/>
      <c r="C341" s="118"/>
      <c r="D341" s="131"/>
    </row>
    <row r="342" spans="1:4" s="2" customFormat="1" ht="15.75" x14ac:dyDescent="0.25">
      <c r="A342" s="135"/>
      <c r="B342" s="132"/>
      <c r="C342" s="118"/>
      <c r="D342" s="131"/>
    </row>
    <row r="343" spans="1:4" s="2" customFormat="1" ht="15.75" x14ac:dyDescent="0.25">
      <c r="A343" s="135"/>
      <c r="B343" s="132"/>
      <c r="C343" s="118"/>
      <c r="D343" s="131"/>
    </row>
    <row r="344" spans="1:4" s="2" customFormat="1" ht="15.75" x14ac:dyDescent="0.25">
      <c r="A344" s="135"/>
      <c r="B344" s="132"/>
      <c r="C344" s="118"/>
      <c r="D344" s="131"/>
    </row>
    <row r="345" spans="1:4" s="2" customFormat="1" ht="15.75" x14ac:dyDescent="0.25">
      <c r="A345" s="135"/>
      <c r="B345" s="132"/>
      <c r="C345" s="118"/>
      <c r="D345" s="131"/>
    </row>
    <row r="346" spans="1:4" s="2" customFormat="1" ht="15.75" x14ac:dyDescent="0.25">
      <c r="A346" s="135"/>
      <c r="B346" s="132"/>
      <c r="C346" s="118"/>
      <c r="D346" s="131"/>
    </row>
    <row r="347" spans="1:4" s="2" customFormat="1" ht="15.75" x14ac:dyDescent="0.25">
      <c r="A347" s="135"/>
      <c r="B347" s="132"/>
      <c r="C347" s="118"/>
      <c r="D347" s="131"/>
    </row>
    <row r="348" spans="1:4" s="2" customFormat="1" ht="15.75" x14ac:dyDescent="0.25">
      <c r="A348" s="135"/>
      <c r="B348" s="132"/>
      <c r="C348" s="118"/>
      <c r="D348" s="131"/>
    </row>
    <row r="349" spans="1:4" s="2" customFormat="1" ht="15.75" x14ac:dyDescent="0.25">
      <c r="A349" s="135"/>
      <c r="B349" s="132"/>
      <c r="C349" s="118"/>
      <c r="D349" s="131"/>
    </row>
    <row r="350" spans="1:4" s="2" customFormat="1" ht="15.75" x14ac:dyDescent="0.25">
      <c r="A350" s="135"/>
      <c r="B350" s="132"/>
      <c r="C350" s="118"/>
      <c r="D350" s="131"/>
    </row>
    <row r="351" spans="1:4" s="2" customFormat="1" ht="15.75" x14ac:dyDescent="0.25">
      <c r="A351" s="135"/>
      <c r="B351" s="132"/>
      <c r="C351" s="118"/>
      <c r="D351" s="131"/>
    </row>
    <row r="352" spans="1:4" s="2" customFormat="1" ht="15.75" x14ac:dyDescent="0.25">
      <c r="A352" s="135"/>
      <c r="B352" s="132"/>
      <c r="C352" s="118"/>
      <c r="D352" s="131"/>
    </row>
    <row r="353" spans="1:4" s="2" customFormat="1" ht="15.75" x14ac:dyDescent="0.25">
      <c r="A353" s="135"/>
      <c r="B353" s="132"/>
      <c r="C353" s="118"/>
      <c r="D353" s="131"/>
    </row>
    <row r="354" spans="1:4" s="2" customFormat="1" ht="15.75" x14ac:dyDescent="0.25">
      <c r="A354" s="135"/>
      <c r="B354" s="132"/>
      <c r="C354" s="118"/>
      <c r="D354" s="131"/>
    </row>
    <row r="355" spans="1:4" s="2" customFormat="1" ht="15.75" x14ac:dyDescent="0.25">
      <c r="A355" s="135"/>
      <c r="B355" s="132"/>
      <c r="C355" s="118"/>
      <c r="D355" s="131"/>
    </row>
    <row r="356" spans="1:4" s="2" customFormat="1" ht="15.75" x14ac:dyDescent="0.25">
      <c r="A356" s="135"/>
      <c r="B356" s="132"/>
      <c r="C356" s="118"/>
      <c r="D356" s="131"/>
    </row>
    <row r="357" spans="1:4" s="2" customFormat="1" ht="15.75" x14ac:dyDescent="0.25">
      <c r="A357" s="135"/>
      <c r="B357" s="132"/>
      <c r="C357" s="118"/>
      <c r="D357" s="131"/>
    </row>
    <row r="358" spans="1:4" s="2" customFormat="1" ht="15.75" x14ac:dyDescent="0.25">
      <c r="A358" s="135"/>
      <c r="B358" s="132"/>
      <c r="C358" s="118"/>
      <c r="D358" s="131"/>
    </row>
    <row r="359" spans="1:4" s="2" customFormat="1" ht="15.75" x14ac:dyDescent="0.25">
      <c r="A359" s="135"/>
      <c r="B359" s="133"/>
      <c r="C359" s="123"/>
      <c r="D359" s="131"/>
    </row>
    <row r="360" spans="1:4" s="2" customFormat="1" ht="15.75" x14ac:dyDescent="0.25">
      <c r="A360" s="135"/>
      <c r="B360" s="133"/>
      <c r="C360" s="123"/>
      <c r="D360" s="131"/>
    </row>
    <row r="361" spans="1:4" s="2" customFormat="1" ht="15.75" x14ac:dyDescent="0.25">
      <c r="A361" s="135"/>
      <c r="B361" s="132"/>
      <c r="C361" s="120"/>
      <c r="D361" s="131"/>
    </row>
    <row r="362" spans="1:4" s="2" customFormat="1" ht="15.75" x14ac:dyDescent="0.25">
      <c r="A362" s="135"/>
      <c r="B362" s="132"/>
      <c r="C362" s="120"/>
      <c r="D362" s="131"/>
    </row>
    <row r="363" spans="1:4" s="2" customFormat="1" ht="15.75" x14ac:dyDescent="0.25">
      <c r="A363" s="135"/>
      <c r="B363" s="132"/>
      <c r="C363" s="120"/>
      <c r="D363" s="131"/>
    </row>
    <row r="364" spans="1:4" s="2" customFormat="1" ht="15.75" x14ac:dyDescent="0.25">
      <c r="A364" s="135"/>
      <c r="B364" s="132"/>
      <c r="C364" s="120"/>
      <c r="D364" s="131"/>
    </row>
    <row r="365" spans="1:4" s="2" customFormat="1" ht="15.75" x14ac:dyDescent="0.25">
      <c r="A365" s="135"/>
      <c r="B365" s="132"/>
      <c r="C365" s="120"/>
      <c r="D365" s="131"/>
    </row>
    <row r="366" spans="1:4" s="2" customFormat="1" ht="15.75" x14ac:dyDescent="0.25">
      <c r="A366" s="135"/>
      <c r="B366" s="132"/>
      <c r="C366" s="120"/>
      <c r="D366" s="131"/>
    </row>
    <row r="367" spans="1:4" s="2" customFormat="1" ht="15.75" x14ac:dyDescent="0.25">
      <c r="A367" s="135"/>
      <c r="B367" s="132"/>
      <c r="C367" s="118"/>
      <c r="D367" s="131"/>
    </row>
    <row r="368" spans="1:4" s="2" customFormat="1" ht="15.75" x14ac:dyDescent="0.25">
      <c r="A368" s="135"/>
      <c r="B368" s="132"/>
      <c r="C368" s="118"/>
      <c r="D368" s="131"/>
    </row>
    <row r="369" spans="1:4" s="2" customFormat="1" ht="15.75" x14ac:dyDescent="0.25">
      <c r="A369" s="135"/>
      <c r="B369" s="132"/>
      <c r="C369" s="121"/>
      <c r="D369" s="131"/>
    </row>
    <row r="370" spans="1:4" s="2" customFormat="1" ht="15.75" x14ac:dyDescent="0.25">
      <c r="A370" s="135"/>
      <c r="B370" s="132"/>
      <c r="C370" s="121"/>
      <c r="D370" s="131"/>
    </row>
    <row r="371" spans="1:4" s="2" customFormat="1" ht="15.75" x14ac:dyDescent="0.25">
      <c r="A371" s="135"/>
      <c r="B371" s="132"/>
      <c r="C371" s="121"/>
      <c r="D371" s="131"/>
    </row>
    <row r="372" spans="1:4" s="2" customFormat="1" ht="15.75" x14ac:dyDescent="0.25">
      <c r="A372" s="135"/>
      <c r="B372" s="132"/>
      <c r="C372" s="121"/>
      <c r="D372" s="131"/>
    </row>
    <row r="373" spans="1:4" s="2" customFormat="1" ht="15.75" x14ac:dyDescent="0.25">
      <c r="A373" s="135"/>
      <c r="B373" s="132"/>
      <c r="C373" s="127"/>
      <c r="D373" s="131"/>
    </row>
    <row r="374" spans="1:4" s="2" customFormat="1" ht="15.75" x14ac:dyDescent="0.25">
      <c r="A374" s="135"/>
      <c r="B374" s="132"/>
      <c r="C374" s="127"/>
      <c r="D374" s="131"/>
    </row>
    <row r="375" spans="1:4" s="2" customFormat="1" ht="15.75" x14ac:dyDescent="0.25">
      <c r="A375" s="135"/>
      <c r="B375" s="132"/>
      <c r="C375" s="127"/>
      <c r="D375" s="131"/>
    </row>
    <row r="376" spans="1:4" s="2" customFormat="1" ht="15.75" x14ac:dyDescent="0.25">
      <c r="A376" s="135"/>
      <c r="B376" s="132"/>
      <c r="C376" s="127"/>
      <c r="D376" s="131"/>
    </row>
    <row r="377" spans="1:4" s="2" customFormat="1" ht="15.75" x14ac:dyDescent="0.25">
      <c r="A377" s="135"/>
      <c r="B377" s="132"/>
      <c r="C377" s="118"/>
      <c r="D377" s="131"/>
    </row>
    <row r="378" spans="1:4" s="2" customFormat="1" ht="15.75" x14ac:dyDescent="0.25">
      <c r="A378" s="135"/>
      <c r="B378" s="132"/>
      <c r="C378" s="118"/>
      <c r="D378" s="131"/>
    </row>
    <row r="379" spans="1:4" s="2" customFormat="1" ht="15.75" x14ac:dyDescent="0.25">
      <c r="A379" s="135"/>
      <c r="B379" s="132"/>
      <c r="C379" s="118"/>
      <c r="D379" s="131"/>
    </row>
    <row r="380" spans="1:4" s="2" customFormat="1" ht="15.75" x14ac:dyDescent="0.25">
      <c r="A380" s="135"/>
      <c r="B380" s="132"/>
      <c r="C380" s="118"/>
      <c r="D380" s="131"/>
    </row>
    <row r="381" spans="1:4" s="2" customFormat="1" ht="15.75" x14ac:dyDescent="0.25">
      <c r="A381" s="135"/>
      <c r="B381" s="132"/>
      <c r="C381" s="118"/>
      <c r="D381" s="131"/>
    </row>
    <row r="382" spans="1:4" s="2" customFormat="1" ht="15.75" x14ac:dyDescent="0.25">
      <c r="A382" s="135"/>
      <c r="B382" s="132"/>
      <c r="C382" s="118"/>
      <c r="D382" s="131"/>
    </row>
    <row r="383" spans="1:4" s="2" customFormat="1" ht="15.75" x14ac:dyDescent="0.25">
      <c r="A383" s="135"/>
      <c r="B383" s="132"/>
      <c r="C383" s="118"/>
      <c r="D383" s="131"/>
    </row>
    <row r="384" spans="1:4" s="2" customFormat="1" ht="15.75" x14ac:dyDescent="0.25">
      <c r="A384" s="135"/>
      <c r="B384" s="132"/>
      <c r="C384" s="118"/>
      <c r="D384" s="131"/>
    </row>
    <row r="385" spans="1:4" s="2" customFormat="1" ht="15.75" x14ac:dyDescent="0.25">
      <c r="A385" s="135"/>
      <c r="B385" s="132"/>
      <c r="C385" s="118"/>
      <c r="D385" s="131"/>
    </row>
    <row r="386" spans="1:4" s="2" customFormat="1" ht="15.75" x14ac:dyDescent="0.25">
      <c r="A386" s="135"/>
      <c r="B386" s="132"/>
      <c r="C386" s="118"/>
      <c r="D386" s="131"/>
    </row>
    <row r="387" spans="1:4" s="2" customFormat="1" ht="15.75" x14ac:dyDescent="0.25">
      <c r="A387" s="135"/>
      <c r="B387" s="132"/>
      <c r="C387" s="118"/>
      <c r="D387" s="131"/>
    </row>
    <row r="388" spans="1:4" s="2" customFormat="1" ht="15.75" x14ac:dyDescent="0.25">
      <c r="A388" s="135"/>
      <c r="B388" s="132"/>
      <c r="C388" s="118"/>
      <c r="D388" s="131"/>
    </row>
    <row r="389" spans="1:4" s="2" customFormat="1" ht="15.75" x14ac:dyDescent="0.25">
      <c r="A389" s="135"/>
      <c r="B389" s="132"/>
      <c r="C389" s="118"/>
      <c r="D389" s="131"/>
    </row>
    <row r="390" spans="1:4" s="2" customFormat="1" ht="15.75" x14ac:dyDescent="0.25">
      <c r="A390" s="135"/>
      <c r="B390" s="132"/>
      <c r="C390" s="118"/>
      <c r="D390" s="131"/>
    </row>
    <row r="391" spans="1:4" s="2" customFormat="1" ht="15.75" x14ac:dyDescent="0.25">
      <c r="A391" s="135"/>
      <c r="B391" s="132"/>
      <c r="C391" s="118"/>
      <c r="D391" s="131"/>
    </row>
    <row r="392" spans="1:4" s="2" customFormat="1" ht="15.75" x14ac:dyDescent="0.25">
      <c r="A392" s="135"/>
      <c r="B392" s="132"/>
      <c r="C392" s="118"/>
      <c r="D392" s="131"/>
    </row>
    <row r="393" spans="1:4" s="2" customFormat="1" ht="15.75" x14ac:dyDescent="0.25">
      <c r="A393" s="135"/>
      <c r="B393" s="132"/>
      <c r="C393" s="118"/>
      <c r="D393" s="131"/>
    </row>
    <row r="394" spans="1:4" s="2" customFormat="1" ht="15.75" x14ac:dyDescent="0.25">
      <c r="A394" s="135"/>
      <c r="B394" s="132"/>
      <c r="C394" s="118"/>
      <c r="D394" s="131"/>
    </row>
    <row r="395" spans="1:4" s="2" customFormat="1" ht="15.75" x14ac:dyDescent="0.25">
      <c r="A395" s="135"/>
      <c r="B395" s="132"/>
      <c r="C395" s="118"/>
      <c r="D395" s="131"/>
    </row>
    <row r="396" spans="1:4" s="2" customFormat="1" ht="15.75" x14ac:dyDescent="0.25">
      <c r="A396" s="135"/>
      <c r="B396" s="132"/>
      <c r="C396" s="118"/>
      <c r="D396" s="131"/>
    </row>
    <row r="397" spans="1:4" s="2" customFormat="1" ht="15.75" x14ac:dyDescent="0.25">
      <c r="A397" s="135"/>
      <c r="B397" s="132"/>
      <c r="C397" s="118"/>
      <c r="D397" s="131"/>
    </row>
    <row r="398" spans="1:4" s="2" customFormat="1" ht="15.75" x14ac:dyDescent="0.25">
      <c r="A398" s="135"/>
      <c r="B398" s="132"/>
      <c r="C398" s="118"/>
      <c r="D398" s="131"/>
    </row>
    <row r="399" spans="1:4" s="2" customFormat="1" ht="15.75" x14ac:dyDescent="0.25">
      <c r="A399" s="135"/>
      <c r="B399" s="132"/>
      <c r="C399" s="122"/>
      <c r="D399" s="131"/>
    </row>
    <row r="400" spans="1:4" s="2" customFormat="1" ht="15.75" x14ac:dyDescent="0.25">
      <c r="A400" s="135"/>
      <c r="B400" s="132"/>
      <c r="C400" s="122"/>
      <c r="D400" s="131"/>
    </row>
    <row r="401" spans="1:4" s="2" customFormat="1" ht="15.75" x14ac:dyDescent="0.25">
      <c r="A401" s="135"/>
      <c r="B401" s="132"/>
      <c r="C401" s="122"/>
      <c r="D401" s="131"/>
    </row>
    <row r="402" spans="1:4" s="2" customFormat="1" ht="15.75" x14ac:dyDescent="0.25">
      <c r="A402" s="135"/>
      <c r="B402" s="132"/>
      <c r="C402" s="122"/>
      <c r="D402" s="131"/>
    </row>
    <row r="403" spans="1:4" s="2" customFormat="1" ht="15.75" x14ac:dyDescent="0.25">
      <c r="A403" s="135"/>
      <c r="B403" s="132"/>
      <c r="C403" s="118"/>
      <c r="D403" s="131"/>
    </row>
    <row r="404" spans="1:4" s="2" customFormat="1" ht="15.75" x14ac:dyDescent="0.25">
      <c r="A404" s="135"/>
      <c r="B404" s="132"/>
      <c r="C404" s="118"/>
      <c r="D404" s="131"/>
    </row>
    <row r="405" spans="1:4" s="2" customFormat="1" ht="15.75" x14ac:dyDescent="0.25">
      <c r="A405" s="135"/>
      <c r="B405" s="132"/>
      <c r="C405" s="118"/>
      <c r="D405" s="131"/>
    </row>
    <row r="406" spans="1:4" s="2" customFormat="1" ht="15.75" x14ac:dyDescent="0.25">
      <c r="A406" s="135"/>
      <c r="B406" s="132"/>
      <c r="C406" s="118"/>
      <c r="D406" s="131"/>
    </row>
    <row r="407" spans="1:4" s="2" customFormat="1" ht="15.75" x14ac:dyDescent="0.25">
      <c r="A407" s="135"/>
      <c r="B407" s="132"/>
      <c r="C407" s="118"/>
      <c r="D407" s="131"/>
    </row>
    <row r="408" spans="1:4" s="2" customFormat="1" ht="15.75" x14ac:dyDescent="0.25">
      <c r="A408" s="135"/>
      <c r="B408" s="132"/>
      <c r="C408" s="118"/>
      <c r="D408" s="131"/>
    </row>
    <row r="409" spans="1:4" s="2" customFormat="1" ht="15.75" x14ac:dyDescent="0.25">
      <c r="A409" s="135"/>
      <c r="B409" s="132"/>
      <c r="C409" s="118"/>
      <c r="D409" s="131"/>
    </row>
    <row r="410" spans="1:4" s="2" customFormat="1" ht="15.75" x14ac:dyDescent="0.25">
      <c r="A410" s="135"/>
      <c r="B410" s="132"/>
      <c r="C410" s="118"/>
      <c r="D410" s="131"/>
    </row>
    <row r="411" spans="1:4" s="2" customFormat="1" ht="15.75" x14ac:dyDescent="0.25">
      <c r="A411" s="135"/>
      <c r="B411" s="132"/>
      <c r="C411" s="118"/>
      <c r="D411" s="131"/>
    </row>
    <row r="412" spans="1:4" s="2" customFormat="1" ht="15.75" x14ac:dyDescent="0.25">
      <c r="A412" s="135"/>
      <c r="B412" s="132"/>
      <c r="C412" s="118"/>
      <c r="D412" s="131"/>
    </row>
    <row r="413" spans="1:4" s="2" customFormat="1" ht="15.75" x14ac:dyDescent="0.25">
      <c r="A413" s="135"/>
      <c r="B413" s="132"/>
      <c r="C413" s="118"/>
      <c r="D413" s="131"/>
    </row>
    <row r="414" spans="1:4" s="2" customFormat="1" ht="15.75" x14ac:dyDescent="0.25">
      <c r="A414" s="135"/>
      <c r="B414" s="132"/>
      <c r="C414" s="122"/>
      <c r="D414" s="131"/>
    </row>
    <row r="415" spans="1:4" s="2" customFormat="1" ht="15.75" x14ac:dyDescent="0.25">
      <c r="A415" s="135"/>
      <c r="B415" s="132"/>
      <c r="C415" s="122"/>
      <c r="D415" s="131"/>
    </row>
    <row r="416" spans="1:4" s="2" customFormat="1" ht="15.75" x14ac:dyDescent="0.25">
      <c r="A416" s="135"/>
      <c r="B416" s="132"/>
      <c r="C416" s="118"/>
      <c r="D416" s="131"/>
    </row>
    <row r="417" spans="1:4" s="2" customFormat="1" ht="15.75" x14ac:dyDescent="0.25">
      <c r="A417" s="135"/>
      <c r="B417" s="132"/>
      <c r="C417" s="118"/>
      <c r="D417" s="131"/>
    </row>
    <row r="418" spans="1:4" s="2" customFormat="1" ht="15.75" x14ac:dyDescent="0.25">
      <c r="A418" s="135"/>
      <c r="B418" s="132"/>
      <c r="C418" s="118"/>
      <c r="D418" s="131"/>
    </row>
    <row r="419" spans="1:4" s="2" customFormat="1" ht="15.75" x14ac:dyDescent="0.25">
      <c r="A419" s="135"/>
      <c r="B419" s="132"/>
      <c r="C419" s="118"/>
      <c r="D419" s="131"/>
    </row>
    <row r="420" spans="1:4" s="2" customFormat="1" ht="15.75" x14ac:dyDescent="0.25">
      <c r="A420" s="135"/>
      <c r="B420" s="132"/>
      <c r="C420" s="118"/>
      <c r="D420" s="131"/>
    </row>
    <row r="421" spans="1:4" s="2" customFormat="1" ht="15.75" x14ac:dyDescent="0.25">
      <c r="A421" s="135"/>
      <c r="B421" s="132"/>
      <c r="C421" s="118"/>
      <c r="D421" s="131"/>
    </row>
    <row r="422" spans="1:4" s="2" customFormat="1" ht="15.75" x14ac:dyDescent="0.25">
      <c r="A422" s="135"/>
      <c r="B422" s="132"/>
      <c r="C422" s="118"/>
      <c r="D422" s="131"/>
    </row>
    <row r="423" spans="1:4" s="2" customFormat="1" ht="15.75" x14ac:dyDescent="0.25">
      <c r="A423" s="135"/>
      <c r="B423" s="132"/>
      <c r="C423" s="118"/>
      <c r="D423" s="131"/>
    </row>
    <row r="424" spans="1:4" s="2" customFormat="1" ht="15.75" x14ac:dyDescent="0.25">
      <c r="A424" s="135"/>
      <c r="B424" s="132"/>
      <c r="C424" s="118"/>
      <c r="D424" s="131"/>
    </row>
    <row r="425" spans="1:4" s="2" customFormat="1" ht="15.75" x14ac:dyDescent="0.25">
      <c r="A425" s="135"/>
      <c r="B425" s="132"/>
      <c r="C425" s="118"/>
      <c r="D425" s="131"/>
    </row>
    <row r="426" spans="1:4" s="2" customFormat="1" ht="15.75" x14ac:dyDescent="0.25">
      <c r="A426" s="135"/>
      <c r="B426" s="132"/>
      <c r="C426" s="118"/>
      <c r="D426" s="131"/>
    </row>
    <row r="427" spans="1:4" s="2" customFormat="1" ht="15.75" x14ac:dyDescent="0.25">
      <c r="A427" s="135"/>
      <c r="B427" s="132"/>
      <c r="C427" s="118"/>
      <c r="D427" s="131"/>
    </row>
    <row r="428" spans="1:4" s="2" customFormat="1" ht="15.75" x14ac:dyDescent="0.25">
      <c r="A428" s="135"/>
      <c r="B428" s="132"/>
      <c r="C428" s="118"/>
      <c r="D428" s="131"/>
    </row>
    <row r="429" spans="1:4" s="2" customFormat="1" ht="15.75" x14ac:dyDescent="0.25">
      <c r="A429" s="135"/>
      <c r="B429" s="132"/>
      <c r="C429" s="118"/>
      <c r="D429" s="131"/>
    </row>
    <row r="430" spans="1:4" s="2" customFormat="1" ht="15.75" x14ac:dyDescent="0.25">
      <c r="A430" s="135"/>
      <c r="B430" s="132"/>
      <c r="C430" s="118"/>
      <c r="D430" s="131"/>
    </row>
    <row r="431" spans="1:4" s="2" customFormat="1" ht="15.75" x14ac:dyDescent="0.25">
      <c r="A431" s="135"/>
      <c r="B431" s="132"/>
      <c r="C431" s="118"/>
      <c r="D431" s="131"/>
    </row>
    <row r="432" spans="1:4" s="2" customFormat="1" ht="15.75" x14ac:dyDescent="0.25">
      <c r="A432" s="135"/>
      <c r="B432" s="132"/>
      <c r="C432" s="118"/>
      <c r="D432" s="131"/>
    </row>
    <row r="433" spans="1:4" s="2" customFormat="1" ht="15.75" x14ac:dyDescent="0.25">
      <c r="A433" s="135"/>
      <c r="B433" s="132"/>
      <c r="C433" s="118"/>
      <c r="D433" s="131"/>
    </row>
    <row r="434" spans="1:4" s="2" customFormat="1" ht="15.75" x14ac:dyDescent="0.25">
      <c r="A434" s="135"/>
      <c r="B434" s="132"/>
      <c r="C434" s="118"/>
      <c r="D434" s="131"/>
    </row>
    <row r="435" spans="1:4" s="2" customFormat="1" ht="15.75" x14ac:dyDescent="0.25">
      <c r="A435" s="135"/>
      <c r="B435" s="132"/>
      <c r="C435" s="118"/>
      <c r="D435" s="131"/>
    </row>
    <row r="436" spans="1:4" s="2" customFormat="1" ht="15.75" x14ac:dyDescent="0.25">
      <c r="A436" s="135"/>
      <c r="B436" s="132"/>
      <c r="C436" s="118"/>
      <c r="D436" s="131"/>
    </row>
    <row r="437" spans="1:4" s="2" customFormat="1" ht="15.75" x14ac:dyDescent="0.25">
      <c r="A437" s="135"/>
      <c r="B437" s="132"/>
      <c r="C437" s="118"/>
      <c r="D437" s="131"/>
    </row>
    <row r="438" spans="1:4" s="2" customFormat="1" ht="15.75" x14ac:dyDescent="0.25">
      <c r="A438" s="135"/>
      <c r="B438" s="132"/>
      <c r="C438" s="118"/>
      <c r="D438" s="131"/>
    </row>
    <row r="439" spans="1:4" s="2" customFormat="1" ht="15.75" x14ac:dyDescent="0.25">
      <c r="A439" s="135"/>
      <c r="B439" s="132"/>
      <c r="C439" s="118"/>
      <c r="D439" s="131"/>
    </row>
    <row r="440" spans="1:4" s="2" customFormat="1" ht="15.75" x14ac:dyDescent="0.25">
      <c r="A440" s="135"/>
      <c r="B440" s="132"/>
      <c r="C440" s="118"/>
      <c r="D440" s="131"/>
    </row>
    <row r="441" spans="1:4" s="2" customFormat="1" ht="15.75" x14ac:dyDescent="0.25">
      <c r="A441" s="135"/>
      <c r="B441" s="132"/>
      <c r="C441" s="118"/>
      <c r="D441" s="131"/>
    </row>
    <row r="442" spans="1:4" s="2" customFormat="1" ht="15.75" x14ac:dyDescent="0.25">
      <c r="A442" s="135"/>
      <c r="B442" s="132"/>
      <c r="C442" s="118"/>
      <c r="D442" s="131"/>
    </row>
    <row r="443" spans="1:4" s="2" customFormat="1" ht="15.75" x14ac:dyDescent="0.25">
      <c r="A443" s="135"/>
      <c r="B443" s="132"/>
      <c r="C443" s="118"/>
      <c r="D443" s="131"/>
    </row>
    <row r="444" spans="1:4" s="2" customFormat="1" ht="15.75" x14ac:dyDescent="0.25">
      <c r="A444" s="135"/>
      <c r="B444" s="132"/>
      <c r="C444" s="118"/>
      <c r="D444" s="131"/>
    </row>
    <row r="445" spans="1:4" s="2" customFormat="1" ht="15.75" x14ac:dyDescent="0.25">
      <c r="A445" s="135"/>
      <c r="B445" s="132"/>
      <c r="C445" s="118"/>
      <c r="D445" s="131"/>
    </row>
    <row r="446" spans="1:4" s="2" customFormat="1" ht="15.75" x14ac:dyDescent="0.25">
      <c r="A446" s="135"/>
      <c r="B446" s="132"/>
      <c r="C446" s="124"/>
      <c r="D446" s="131"/>
    </row>
    <row r="447" spans="1:4" s="2" customFormat="1" ht="15.75" x14ac:dyDescent="0.25">
      <c r="A447" s="135"/>
      <c r="B447" s="132"/>
      <c r="C447" s="124"/>
      <c r="D447" s="131"/>
    </row>
    <row r="448" spans="1:4" s="2" customFormat="1" ht="15.75" x14ac:dyDescent="0.25">
      <c r="A448" s="135"/>
      <c r="B448" s="132"/>
      <c r="C448" s="124"/>
      <c r="D448" s="131"/>
    </row>
    <row r="449" spans="1:4" s="2" customFormat="1" ht="15.75" x14ac:dyDescent="0.25">
      <c r="A449" s="135"/>
      <c r="B449" s="132"/>
      <c r="C449" s="118"/>
      <c r="D449" s="131"/>
    </row>
    <row r="450" spans="1:4" s="2" customFormat="1" ht="15.75" x14ac:dyDescent="0.25">
      <c r="A450" s="135"/>
      <c r="B450" s="132"/>
      <c r="C450" s="118"/>
      <c r="D450" s="131"/>
    </row>
    <row r="451" spans="1:4" s="2" customFormat="1" ht="15.75" x14ac:dyDescent="0.25">
      <c r="A451" s="135"/>
      <c r="B451" s="132"/>
      <c r="C451" s="118"/>
      <c r="D451" s="131"/>
    </row>
    <row r="452" spans="1:4" s="2" customFormat="1" ht="15.75" x14ac:dyDescent="0.25">
      <c r="A452" s="135"/>
      <c r="B452" s="132"/>
      <c r="C452" s="118"/>
      <c r="D452" s="131"/>
    </row>
    <row r="453" spans="1:4" s="2" customFormat="1" ht="15.75" x14ac:dyDescent="0.25">
      <c r="A453" s="135"/>
      <c r="B453" s="132"/>
      <c r="C453" s="118"/>
      <c r="D453" s="131"/>
    </row>
    <row r="454" spans="1:4" s="2" customFormat="1" ht="15.75" x14ac:dyDescent="0.25">
      <c r="A454" s="135"/>
      <c r="B454" s="132"/>
      <c r="C454" s="118"/>
      <c r="D454" s="131"/>
    </row>
    <row r="455" spans="1:4" s="2" customFormat="1" ht="15.75" x14ac:dyDescent="0.25">
      <c r="A455" s="135"/>
      <c r="B455" s="132"/>
      <c r="C455" s="118"/>
      <c r="D455" s="131"/>
    </row>
    <row r="456" spans="1:4" s="2" customFormat="1" ht="15.75" x14ac:dyDescent="0.25">
      <c r="A456" s="135"/>
      <c r="B456" s="132"/>
      <c r="C456" s="118"/>
      <c r="D456" s="131"/>
    </row>
    <row r="457" spans="1:4" s="2" customFormat="1" ht="15.75" x14ac:dyDescent="0.25">
      <c r="A457" s="135"/>
      <c r="B457" s="132"/>
      <c r="C457" s="118"/>
      <c r="D457" s="131"/>
    </row>
    <row r="458" spans="1:4" s="2" customFormat="1" ht="15.75" x14ac:dyDescent="0.25">
      <c r="A458" s="135"/>
      <c r="B458" s="132"/>
      <c r="C458" s="118"/>
      <c r="D458" s="131"/>
    </row>
    <row r="459" spans="1:4" s="2" customFormat="1" ht="15.75" x14ac:dyDescent="0.25">
      <c r="A459" s="135"/>
      <c r="B459" s="132"/>
      <c r="C459" s="118"/>
      <c r="D459" s="131"/>
    </row>
    <row r="460" spans="1:4" s="2" customFormat="1" ht="15.75" x14ac:dyDescent="0.25">
      <c r="A460" s="135"/>
      <c r="B460" s="132"/>
      <c r="C460" s="118"/>
      <c r="D460" s="131"/>
    </row>
    <row r="461" spans="1:4" s="2" customFormat="1" ht="15.75" x14ac:dyDescent="0.25">
      <c r="A461" s="135"/>
      <c r="B461" s="132"/>
      <c r="C461" s="118"/>
      <c r="D461" s="131"/>
    </row>
    <row r="462" spans="1:4" s="2" customFormat="1" ht="15.75" x14ac:dyDescent="0.25">
      <c r="A462" s="135"/>
      <c r="B462" s="132"/>
      <c r="C462" s="118"/>
      <c r="D462" s="131"/>
    </row>
    <row r="463" spans="1:4" s="2" customFormat="1" ht="15.75" x14ac:dyDescent="0.25">
      <c r="A463" s="135"/>
      <c r="B463" s="132"/>
      <c r="C463" s="118"/>
      <c r="D463" s="131"/>
    </row>
    <row r="464" spans="1:4" s="2" customFormat="1" ht="15.75" x14ac:dyDescent="0.25">
      <c r="A464" s="135"/>
      <c r="B464" s="132"/>
      <c r="C464" s="122"/>
      <c r="D464" s="131"/>
    </row>
    <row r="465" spans="1:4" s="2" customFormat="1" ht="15.75" x14ac:dyDescent="0.25">
      <c r="A465" s="135"/>
      <c r="B465" s="132"/>
      <c r="C465" s="122"/>
      <c r="D465" s="131"/>
    </row>
    <row r="466" spans="1:4" s="2" customFormat="1" ht="15.75" x14ac:dyDescent="0.25">
      <c r="A466" s="135"/>
      <c r="B466" s="132"/>
      <c r="C466" s="120"/>
      <c r="D466" s="131"/>
    </row>
    <row r="467" spans="1:4" s="2" customFormat="1" ht="15.75" x14ac:dyDescent="0.25">
      <c r="A467" s="135"/>
      <c r="B467" s="132"/>
      <c r="C467" s="120"/>
      <c r="D467" s="131"/>
    </row>
    <row r="468" spans="1:4" s="2" customFormat="1" ht="15.75" x14ac:dyDescent="0.25">
      <c r="A468" s="135"/>
      <c r="B468" s="132"/>
      <c r="C468" s="120"/>
      <c r="D468" s="131"/>
    </row>
    <row r="469" spans="1:4" s="2" customFormat="1" ht="15.75" x14ac:dyDescent="0.25">
      <c r="A469" s="135"/>
      <c r="B469" s="132"/>
      <c r="C469" s="120"/>
      <c r="D469" s="131"/>
    </row>
    <row r="470" spans="1:4" s="2" customFormat="1" ht="15.75" x14ac:dyDescent="0.25">
      <c r="A470" s="135"/>
      <c r="B470" s="132"/>
      <c r="C470" s="120"/>
      <c r="D470" s="131"/>
    </row>
    <row r="471" spans="1:4" s="2" customFormat="1" ht="15.75" x14ac:dyDescent="0.25">
      <c r="A471" s="135"/>
      <c r="B471" s="132"/>
      <c r="C471" s="120"/>
      <c r="D471" s="131"/>
    </row>
    <row r="472" spans="1:4" s="2" customFormat="1" ht="15.75" x14ac:dyDescent="0.25">
      <c r="A472" s="135"/>
      <c r="B472" s="132"/>
      <c r="C472" s="118"/>
      <c r="D472" s="131"/>
    </row>
    <row r="473" spans="1:4" s="2" customFormat="1" ht="15.75" x14ac:dyDescent="0.25">
      <c r="A473" s="135"/>
      <c r="B473" s="132"/>
      <c r="C473" s="118"/>
      <c r="D473" s="131"/>
    </row>
    <row r="474" spans="1:4" s="2" customFormat="1" ht="15.75" x14ac:dyDescent="0.25">
      <c r="A474" s="135"/>
      <c r="B474" s="132"/>
      <c r="C474" s="118"/>
      <c r="D474" s="131"/>
    </row>
    <row r="475" spans="1:4" s="2" customFormat="1" ht="15.75" x14ac:dyDescent="0.25">
      <c r="A475" s="135"/>
      <c r="B475" s="132"/>
      <c r="C475" s="118"/>
      <c r="D475" s="131"/>
    </row>
    <row r="476" spans="1:4" s="2" customFormat="1" ht="15.75" x14ac:dyDescent="0.25">
      <c r="A476" s="135"/>
      <c r="B476" s="132"/>
      <c r="C476" s="118"/>
      <c r="D476" s="131"/>
    </row>
    <row r="477" spans="1:4" s="2" customFormat="1" ht="15.75" x14ac:dyDescent="0.25">
      <c r="A477" s="135"/>
      <c r="B477" s="132"/>
      <c r="C477" s="128"/>
      <c r="D477" s="131"/>
    </row>
    <row r="478" spans="1:4" s="2" customFormat="1" ht="15.75" x14ac:dyDescent="0.25">
      <c r="A478" s="135"/>
      <c r="B478" s="132"/>
      <c r="C478" s="128"/>
      <c r="D478" s="131"/>
    </row>
    <row r="479" spans="1:4" s="2" customFormat="1" ht="15.75" x14ac:dyDescent="0.25">
      <c r="A479" s="135"/>
      <c r="B479" s="132"/>
      <c r="C479" s="128"/>
      <c r="D479" s="131"/>
    </row>
    <row r="480" spans="1:4" s="2" customFormat="1" ht="15.75" x14ac:dyDescent="0.25">
      <c r="A480" s="135"/>
      <c r="B480" s="132"/>
      <c r="C480" s="128"/>
      <c r="D480" s="131"/>
    </row>
    <row r="481" spans="1:4" s="2" customFormat="1" ht="15.75" x14ac:dyDescent="0.25">
      <c r="A481" s="135"/>
      <c r="B481" s="132"/>
      <c r="C481" s="128"/>
      <c r="D481" s="131"/>
    </row>
    <row r="482" spans="1:4" s="2" customFormat="1" ht="15.75" x14ac:dyDescent="0.25">
      <c r="A482" s="135"/>
      <c r="B482" s="132"/>
      <c r="C482" s="128"/>
      <c r="D482" s="131"/>
    </row>
    <row r="483" spans="1:4" s="2" customFormat="1" ht="15.75" x14ac:dyDescent="0.25">
      <c r="A483" s="135"/>
      <c r="B483" s="132"/>
      <c r="C483" s="128"/>
      <c r="D483" s="131"/>
    </row>
    <row r="484" spans="1:4" s="2" customFormat="1" ht="15.75" x14ac:dyDescent="0.25">
      <c r="A484" s="135"/>
      <c r="B484" s="132"/>
      <c r="C484" s="128"/>
      <c r="D484" s="131"/>
    </row>
    <row r="485" spans="1:4" s="2" customFormat="1" ht="15.75" x14ac:dyDescent="0.25">
      <c r="A485" s="135"/>
      <c r="B485" s="132"/>
      <c r="C485" s="128"/>
      <c r="D485" s="131"/>
    </row>
    <row r="486" spans="1:4" s="2" customFormat="1" ht="15.75" x14ac:dyDescent="0.25">
      <c r="A486" s="135"/>
      <c r="B486" s="132"/>
      <c r="C486" s="128"/>
      <c r="D486" s="131"/>
    </row>
    <row r="487" spans="1:4" s="2" customFormat="1" ht="15.75" x14ac:dyDescent="0.25">
      <c r="A487" s="135"/>
      <c r="B487" s="132"/>
      <c r="C487" s="128"/>
      <c r="D487" s="131"/>
    </row>
    <row r="488" spans="1:4" s="2" customFormat="1" ht="15.75" x14ac:dyDescent="0.25">
      <c r="A488" s="135"/>
      <c r="B488" s="132"/>
      <c r="C488" s="128"/>
      <c r="D488" s="131"/>
    </row>
    <row r="489" spans="1:4" s="2" customFormat="1" ht="15.75" x14ac:dyDescent="0.25">
      <c r="A489" s="135"/>
      <c r="B489" s="132"/>
      <c r="C489" s="128"/>
      <c r="D489" s="131"/>
    </row>
    <row r="490" spans="1:4" s="2" customFormat="1" ht="15.75" x14ac:dyDescent="0.25">
      <c r="A490" s="135"/>
      <c r="B490" s="132"/>
      <c r="C490" s="128"/>
      <c r="D490" s="131"/>
    </row>
    <row r="491" spans="1:4" s="2" customFormat="1" ht="15.75" x14ac:dyDescent="0.25">
      <c r="A491" s="135"/>
      <c r="B491" s="132"/>
      <c r="C491" s="128"/>
      <c r="D491" s="131"/>
    </row>
    <row r="492" spans="1:4" s="2" customFormat="1" ht="15.75" x14ac:dyDescent="0.25">
      <c r="A492" s="135"/>
      <c r="B492" s="132"/>
      <c r="C492" s="128"/>
      <c r="D492" s="131"/>
    </row>
    <row r="493" spans="1:4" s="2" customFormat="1" ht="15.75" x14ac:dyDescent="0.25">
      <c r="A493" s="135"/>
      <c r="B493" s="132"/>
      <c r="C493" s="129"/>
      <c r="D493" s="131"/>
    </row>
    <row r="494" spans="1:4" s="2" customFormat="1" ht="15.75" x14ac:dyDescent="0.25">
      <c r="A494" s="135"/>
      <c r="B494" s="132"/>
      <c r="C494" s="129"/>
      <c r="D494" s="131"/>
    </row>
    <row r="495" spans="1:4" s="2" customFormat="1" ht="15.75" x14ac:dyDescent="0.25">
      <c r="A495" s="135"/>
      <c r="B495" s="132"/>
      <c r="C495" s="130"/>
      <c r="D495" s="131"/>
    </row>
    <row r="496" spans="1:4" s="2" customFormat="1" ht="15.75" x14ac:dyDescent="0.25">
      <c r="A496" s="135"/>
      <c r="B496" s="132"/>
      <c r="C496" s="130"/>
      <c r="D496" s="131"/>
    </row>
    <row r="497" spans="1:4" s="2" customFormat="1" ht="15.75" x14ac:dyDescent="0.25">
      <c r="A497" s="135"/>
      <c r="B497" s="132"/>
      <c r="C497" s="130"/>
      <c r="D497" s="131"/>
    </row>
    <row r="498" spans="1:4" s="2" customFormat="1" ht="15.75" x14ac:dyDescent="0.25">
      <c r="A498" s="135"/>
      <c r="B498" s="132"/>
      <c r="C498" s="130"/>
      <c r="D498" s="131"/>
    </row>
    <row r="499" spans="1:4" s="2" customFormat="1" ht="15.75" x14ac:dyDescent="0.25">
      <c r="A499" s="135"/>
      <c r="B499" s="132"/>
      <c r="C499" s="130"/>
      <c r="D499" s="131"/>
    </row>
    <row r="500" spans="1:4" s="2" customFormat="1" ht="15.75" x14ac:dyDescent="0.25">
      <c r="A500" s="135"/>
      <c r="B500" s="132"/>
      <c r="C500" s="130"/>
      <c r="D500" s="131"/>
    </row>
    <row r="501" spans="1:4" s="2" customFormat="1" ht="15.75" x14ac:dyDescent="0.25">
      <c r="A501" s="135"/>
      <c r="B501" s="132"/>
      <c r="C501" s="130"/>
      <c r="D501" s="131"/>
    </row>
    <row r="502" spans="1:4" s="2" customFormat="1" ht="15.75" x14ac:dyDescent="0.25">
      <c r="A502" s="135"/>
      <c r="B502" s="132"/>
      <c r="C502" s="130"/>
      <c r="D502" s="131"/>
    </row>
    <row r="503" spans="1:4" s="2" customFormat="1" ht="15.75" x14ac:dyDescent="0.25">
      <c r="A503" s="135"/>
      <c r="B503" s="132"/>
      <c r="C503" s="129"/>
      <c r="D503" s="131"/>
    </row>
    <row r="504" spans="1:4" s="2" customFormat="1" ht="15.75" x14ac:dyDescent="0.25">
      <c r="A504" s="135"/>
      <c r="B504" s="132"/>
      <c r="C504" s="129"/>
      <c r="D504" s="131"/>
    </row>
    <row r="505" spans="1:4" s="2" customFormat="1" ht="15.75" x14ac:dyDescent="0.25">
      <c r="A505" s="135"/>
      <c r="B505" s="132"/>
      <c r="C505" s="129"/>
      <c r="D505" s="131"/>
    </row>
    <row r="506" spans="1:4" s="2" customFormat="1" ht="15.75" x14ac:dyDescent="0.25">
      <c r="A506" s="135"/>
      <c r="B506" s="132"/>
      <c r="C506" s="129"/>
      <c r="D506" s="131"/>
    </row>
    <row r="507" spans="1:4" s="2" customFormat="1" ht="15.75" x14ac:dyDescent="0.25">
      <c r="A507" s="135"/>
      <c r="B507" s="132"/>
      <c r="C507" s="129"/>
      <c r="D507" s="131"/>
    </row>
    <row r="508" spans="1:4" s="2" customFormat="1" ht="15.75" x14ac:dyDescent="0.25">
      <c r="A508" s="135"/>
      <c r="B508" s="132"/>
      <c r="C508" s="129"/>
      <c r="D508" s="131"/>
    </row>
    <row r="509" spans="1:4" s="2" customFormat="1" ht="15.75" x14ac:dyDescent="0.25">
      <c r="A509" s="135"/>
      <c r="B509" s="132"/>
      <c r="C509" s="129"/>
      <c r="D509" s="131"/>
    </row>
    <row r="510" spans="1:4" s="2" customFormat="1" ht="15.75" x14ac:dyDescent="0.25">
      <c r="A510" s="135"/>
      <c r="B510" s="132"/>
      <c r="C510" s="129"/>
      <c r="D510" s="131"/>
    </row>
    <row r="511" spans="1:4" s="2" customFormat="1" ht="15.75" x14ac:dyDescent="0.25">
      <c r="A511" s="135"/>
      <c r="B511" s="132"/>
      <c r="C511" s="129"/>
      <c r="D511" s="131"/>
    </row>
    <row r="512" spans="1:4" s="2" customFormat="1" ht="15.75" x14ac:dyDescent="0.25">
      <c r="A512" s="135"/>
      <c r="B512" s="132"/>
      <c r="C512" s="129"/>
      <c r="D512" s="131"/>
    </row>
    <row r="513" spans="1:4" s="2" customFormat="1" ht="15.75" x14ac:dyDescent="0.25">
      <c r="A513" s="135"/>
      <c r="B513" s="132"/>
      <c r="C513" s="129"/>
      <c r="D513" s="131"/>
    </row>
    <row r="514" spans="1:4" s="2" customFormat="1" ht="15.75" x14ac:dyDescent="0.25">
      <c r="A514" s="135"/>
      <c r="B514" s="132"/>
      <c r="C514" s="129"/>
      <c r="D514" s="131"/>
    </row>
    <row r="515" spans="1:4" s="2" customFormat="1" ht="15.75" x14ac:dyDescent="0.25">
      <c r="A515" s="135"/>
      <c r="B515" s="132"/>
      <c r="C515" s="130"/>
      <c r="D515" s="131"/>
    </row>
    <row r="516" spans="1:4" s="2" customFormat="1" ht="15.75" x14ac:dyDescent="0.25">
      <c r="A516" s="135"/>
      <c r="B516" s="132"/>
      <c r="C516" s="130"/>
      <c r="D516" s="131"/>
    </row>
    <row r="517" spans="1:4" s="2" customFormat="1" ht="15.75" x14ac:dyDescent="0.25">
      <c r="A517" s="135"/>
      <c r="B517" s="132"/>
      <c r="C517" s="129"/>
      <c r="D517" s="131"/>
    </row>
    <row r="518" spans="1:4" s="2" customFormat="1" ht="15.75" x14ac:dyDescent="0.25">
      <c r="A518" s="135"/>
      <c r="B518" s="132"/>
      <c r="C518" s="129"/>
      <c r="D518" s="131"/>
    </row>
    <row r="519" spans="1:4" s="2" customFormat="1" x14ac:dyDescent="0.25">
      <c r="A519" s="29"/>
      <c r="B519" s="44"/>
      <c r="C519" s="52"/>
      <c r="D519" s="51"/>
    </row>
    <row r="520" spans="1:4" s="2" customFormat="1" x14ac:dyDescent="0.25">
      <c r="A520" s="29"/>
      <c r="B520" s="44"/>
      <c r="C520" s="45"/>
      <c r="D520" s="51"/>
    </row>
    <row r="521" spans="1:4" s="2" customFormat="1" x14ac:dyDescent="0.25">
      <c r="A521" s="29"/>
      <c r="B521" s="44"/>
      <c r="C521" s="52"/>
      <c r="D521" s="51"/>
    </row>
    <row r="522" spans="1:4" s="2" customFormat="1" ht="15.75" thickBot="1" x14ac:dyDescent="0.3">
      <c r="A522" s="53"/>
      <c r="B522" s="54"/>
      <c r="C522" s="55"/>
      <c r="D522" s="56"/>
    </row>
    <row r="523" spans="1:4" ht="32.25" thickBot="1" x14ac:dyDescent="0.3">
      <c r="A523" s="57" t="s">
        <v>9</v>
      </c>
      <c r="B523" s="58">
        <f>B527+B531+B535+B538</f>
        <v>0</v>
      </c>
      <c r="C523" s="59"/>
      <c r="D523" s="60"/>
    </row>
    <row r="524" spans="1:4" ht="31.5" x14ac:dyDescent="0.25">
      <c r="A524" s="61" t="s">
        <v>10</v>
      </c>
      <c r="B524" s="62"/>
      <c r="C524" s="3"/>
      <c r="D524" s="63"/>
    </row>
    <row r="525" spans="1:4" ht="15.75" x14ac:dyDescent="0.25">
      <c r="A525" s="64"/>
      <c r="B525" s="65"/>
      <c r="C525" s="66"/>
      <c r="D525" s="67"/>
    </row>
    <row r="526" spans="1:4" ht="15.75" x14ac:dyDescent="0.25">
      <c r="A526" s="64"/>
      <c r="B526" s="65"/>
      <c r="C526" s="66"/>
      <c r="D526" s="67"/>
    </row>
    <row r="527" spans="1:4" ht="15.75" x14ac:dyDescent="0.25">
      <c r="A527" s="68" t="s">
        <v>11</v>
      </c>
      <c r="B527" s="69">
        <f>SUM(B528:B530)</f>
        <v>0</v>
      </c>
      <c r="C527" s="66"/>
      <c r="D527" s="67"/>
    </row>
    <row r="528" spans="1:4" ht="15.75" x14ac:dyDescent="0.25">
      <c r="A528" s="64" t="s">
        <v>12</v>
      </c>
      <c r="B528" s="70"/>
      <c r="C528" s="71"/>
      <c r="D528" s="72"/>
    </row>
    <row r="529" spans="1:4" ht="15.75" x14ac:dyDescent="0.25">
      <c r="A529" s="64"/>
      <c r="B529" s="73"/>
      <c r="C529" s="71"/>
      <c r="D529" s="72"/>
    </row>
    <row r="530" spans="1:4" ht="15.75" x14ac:dyDescent="0.25">
      <c r="A530" s="64"/>
      <c r="B530" s="73"/>
      <c r="C530" s="74"/>
      <c r="D530" s="75"/>
    </row>
    <row r="531" spans="1:4" ht="63" x14ac:dyDescent="0.25">
      <c r="A531" s="68" t="s">
        <v>13</v>
      </c>
      <c r="B531" s="69">
        <f>SUM(B532:B534)</f>
        <v>0</v>
      </c>
      <c r="C531" s="76"/>
      <c r="D531" s="77"/>
    </row>
    <row r="532" spans="1:4" ht="63" x14ac:dyDescent="0.25">
      <c r="A532" s="64" t="s">
        <v>14</v>
      </c>
      <c r="B532" s="65"/>
      <c r="C532" s="73"/>
      <c r="D532" s="78"/>
    </row>
    <row r="533" spans="1:4" ht="15.75" x14ac:dyDescent="0.25">
      <c r="A533" s="64"/>
      <c r="B533" s="65"/>
      <c r="C533" s="73"/>
      <c r="D533" s="78"/>
    </row>
    <row r="534" spans="1:4" ht="15.75" x14ac:dyDescent="0.25">
      <c r="A534" s="64"/>
      <c r="B534" s="65"/>
      <c r="C534" s="74"/>
      <c r="D534" s="79"/>
    </row>
    <row r="535" spans="1:4" ht="47.25" x14ac:dyDescent="0.25">
      <c r="A535" s="68" t="s">
        <v>15</v>
      </c>
      <c r="B535" s="69">
        <f>SUM(B536:B537)</f>
        <v>0</v>
      </c>
      <c r="C535" s="76"/>
      <c r="D535" s="77"/>
    </row>
    <row r="536" spans="1:4" ht="47.25" x14ac:dyDescent="0.25">
      <c r="A536" s="64" t="s">
        <v>16</v>
      </c>
      <c r="B536" s="65"/>
      <c r="C536" s="80"/>
      <c r="D536" s="81"/>
    </row>
    <row r="537" spans="1:4" ht="15.75" x14ac:dyDescent="0.25">
      <c r="A537" s="64"/>
      <c r="B537" s="65"/>
      <c r="C537" s="80"/>
      <c r="D537" s="81"/>
    </row>
    <row r="538" spans="1:4" ht="15.75" x14ac:dyDescent="0.25">
      <c r="A538" s="68" t="s">
        <v>17</v>
      </c>
      <c r="B538" s="69">
        <f>SUM(B539:B555)</f>
        <v>0</v>
      </c>
      <c r="C538" s="76"/>
      <c r="D538" s="77"/>
    </row>
    <row r="539" spans="1:4" ht="15.75" x14ac:dyDescent="0.25">
      <c r="A539" s="64" t="s">
        <v>18</v>
      </c>
      <c r="B539" s="73"/>
      <c r="C539" s="80"/>
      <c r="D539" s="81"/>
    </row>
    <row r="540" spans="1:4" ht="15.75" x14ac:dyDescent="0.25">
      <c r="A540" s="82"/>
      <c r="B540" s="73"/>
      <c r="C540" s="80"/>
      <c r="D540" s="81"/>
    </row>
    <row r="541" spans="1:4" ht="15.75" x14ac:dyDescent="0.25">
      <c r="A541" s="82"/>
      <c r="B541" s="73"/>
      <c r="C541" s="80"/>
      <c r="D541" s="81"/>
    </row>
    <row r="542" spans="1:4" ht="15.75" x14ac:dyDescent="0.25">
      <c r="A542" s="82"/>
      <c r="B542" s="73"/>
      <c r="C542" s="80"/>
      <c r="D542" s="81"/>
    </row>
    <row r="543" spans="1:4" ht="15.75" x14ac:dyDescent="0.25">
      <c r="A543" s="82"/>
      <c r="B543" s="73"/>
      <c r="C543" s="80"/>
      <c r="D543" s="81"/>
    </row>
    <row r="544" spans="1:4" ht="15.75" x14ac:dyDescent="0.25">
      <c r="A544" s="82"/>
      <c r="B544" s="73"/>
      <c r="C544" s="80"/>
      <c r="D544" s="81"/>
    </row>
    <row r="545" spans="1:4" ht="15.75" x14ac:dyDescent="0.25">
      <c r="A545" s="82"/>
      <c r="B545" s="73"/>
      <c r="C545" s="80"/>
      <c r="D545" s="81"/>
    </row>
    <row r="546" spans="1:4" ht="15.75" x14ac:dyDescent="0.25">
      <c r="A546" s="82"/>
      <c r="B546" s="73"/>
      <c r="C546" s="80"/>
      <c r="D546" s="81"/>
    </row>
    <row r="547" spans="1:4" ht="15.75" x14ac:dyDescent="0.25">
      <c r="A547" s="82"/>
      <c r="B547" s="73"/>
      <c r="C547" s="80"/>
      <c r="D547" s="81"/>
    </row>
    <row r="548" spans="1:4" ht="15.75" x14ac:dyDescent="0.25">
      <c r="A548" s="82"/>
      <c r="B548" s="73"/>
      <c r="C548" s="80"/>
      <c r="D548" s="81"/>
    </row>
    <row r="549" spans="1:4" ht="15.75" x14ac:dyDescent="0.25">
      <c r="A549" s="82"/>
      <c r="B549" s="73"/>
      <c r="C549" s="80"/>
      <c r="D549" s="81"/>
    </row>
    <row r="550" spans="1:4" ht="15.75" x14ac:dyDescent="0.25">
      <c r="A550" s="82"/>
      <c r="B550" s="73"/>
      <c r="C550" s="80"/>
      <c r="D550" s="81"/>
    </row>
    <row r="551" spans="1:4" ht="15.75" x14ac:dyDescent="0.25">
      <c r="A551" s="82"/>
      <c r="B551" s="73"/>
      <c r="C551" s="80"/>
      <c r="D551" s="81"/>
    </row>
    <row r="552" spans="1:4" ht="15.75" x14ac:dyDescent="0.25">
      <c r="A552" s="82"/>
      <c r="B552" s="73"/>
      <c r="C552" s="80"/>
      <c r="D552" s="81"/>
    </row>
    <row r="553" spans="1:4" ht="15.75" x14ac:dyDescent="0.25">
      <c r="A553" s="82"/>
      <c r="B553" s="73"/>
      <c r="C553" s="80"/>
      <c r="D553" s="81"/>
    </row>
    <row r="554" spans="1:4" ht="15.75" x14ac:dyDescent="0.25">
      <c r="A554" s="82"/>
      <c r="B554" s="73"/>
      <c r="C554" s="80"/>
      <c r="D554" s="81"/>
    </row>
    <row r="555" spans="1:4" ht="16.5" thickBot="1" x14ac:dyDescent="0.3">
      <c r="A555" s="82"/>
      <c r="B555" s="73"/>
      <c r="C555" s="80"/>
      <c r="D555" s="81"/>
    </row>
    <row r="556" spans="1:4" ht="16.5" thickBot="1" x14ac:dyDescent="0.3">
      <c r="A556" s="83" t="s">
        <v>19</v>
      </c>
      <c r="B556" s="84">
        <f>B18+B29+B523</f>
        <v>145038.37</v>
      </c>
      <c r="C556" s="18"/>
      <c r="D556" s="11"/>
    </row>
  </sheetData>
  <pageMargins left="0.7" right="0.7" top="0.75" bottom="0.75" header="0.3" footer="0.3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A30" sqref="A30:D31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'1'!B15</f>
        <v>platilor efectuate in luna IANUARIE 2020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86"/>
      <c r="B30" s="41"/>
      <c r="C30" s="87"/>
      <c r="D30" s="88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'1'!B15</f>
        <v>platilor efectuate in luna IANUARIE 2020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D26" sqref="D2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'1'!B15</f>
        <v>platilor efectuate in luna IANUARIE 2020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8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'1'!B15</f>
        <v>platilor efectuate in luna IANUARIE 2020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'1'!B15</f>
        <v>platilor efectuate in luna IANUARIE 2020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4" workbookViewId="0">
      <selection activeCell="D32" sqref="D32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'1'!B15</f>
        <v>platilor efectuate in luna IANUARIE 2020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1080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 t="s">
        <v>64</v>
      </c>
      <c r="B20" s="25">
        <v>1080</v>
      </c>
      <c r="C20" s="26" t="s">
        <v>65</v>
      </c>
      <c r="D20" s="27" t="s">
        <v>66</v>
      </c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1225</v>
      </c>
      <c r="C29" s="16"/>
      <c r="D29" s="17"/>
    </row>
    <row r="30" spans="1:4" s="2" customFormat="1" x14ac:dyDescent="0.25">
      <c r="A30" s="145" t="s">
        <v>67</v>
      </c>
      <c r="B30" s="143">
        <v>1200</v>
      </c>
      <c r="C30" s="26" t="s">
        <v>65</v>
      </c>
      <c r="D30" s="144" t="s">
        <v>68</v>
      </c>
    </row>
    <row r="31" spans="1:4" s="2" customFormat="1" x14ac:dyDescent="0.25">
      <c r="A31" s="145" t="s">
        <v>36</v>
      </c>
      <c r="B31" s="143">
        <v>25</v>
      </c>
      <c r="C31" s="176" t="s">
        <v>69</v>
      </c>
      <c r="D31" s="144" t="s">
        <v>70</v>
      </c>
    </row>
    <row r="32" spans="1:4" s="2" customFormat="1" x14ac:dyDescent="0.25">
      <c r="A32" s="146"/>
      <c r="B32" s="143"/>
      <c r="C32" s="147"/>
      <c r="D32" s="148"/>
    </row>
    <row r="33" spans="1:4" s="2" customFormat="1" x14ac:dyDescent="0.25">
      <c r="A33" s="146"/>
      <c r="B33" s="143"/>
      <c r="C33" s="147"/>
      <c r="D33" s="148"/>
    </row>
    <row r="34" spans="1:4" s="2" customFormat="1" x14ac:dyDescent="0.25">
      <c r="A34" s="146"/>
      <c r="B34" s="143"/>
      <c r="C34" s="147"/>
      <c r="D34" s="148"/>
    </row>
    <row r="35" spans="1:4" s="2" customFormat="1" x14ac:dyDescent="0.25">
      <c r="A35" s="146"/>
      <c r="B35" s="143"/>
      <c r="C35" s="147"/>
      <c r="D35" s="148"/>
    </row>
    <row r="36" spans="1:4" s="2" customFormat="1" x14ac:dyDescent="0.25">
      <c r="A36" s="29"/>
      <c r="B36" s="149"/>
      <c r="C36" s="150"/>
      <c r="D36" s="151"/>
    </row>
    <row r="37" spans="1:4" s="2" customFormat="1" x14ac:dyDescent="0.25">
      <c r="A37" s="29"/>
      <c r="B37" s="149"/>
      <c r="C37" s="150"/>
      <c r="D37" s="151"/>
    </row>
    <row r="38" spans="1:4" s="2" customFormat="1" x14ac:dyDescent="0.25">
      <c r="A38" s="29"/>
      <c r="B38" s="152"/>
      <c r="C38" s="150"/>
      <c r="D38" s="151"/>
    </row>
    <row r="39" spans="1:4" s="2" customFormat="1" x14ac:dyDescent="0.25">
      <c r="A39" s="153"/>
      <c r="B39" s="149"/>
      <c r="C39" s="150"/>
      <c r="D39" s="49"/>
    </row>
    <row r="40" spans="1:4" s="2" customFormat="1" x14ac:dyDescent="0.25">
      <c r="A40" s="153"/>
      <c r="B40" s="50"/>
      <c r="C40" s="151"/>
      <c r="D40" s="154"/>
    </row>
    <row r="41" spans="1:4" s="2" customFormat="1" x14ac:dyDescent="0.25">
      <c r="A41" s="29"/>
      <c r="B41" s="50"/>
      <c r="C41" s="150"/>
      <c r="D41" s="154"/>
    </row>
    <row r="42" spans="1:4" s="2" customFormat="1" x14ac:dyDescent="0.25">
      <c r="A42" s="29"/>
      <c r="B42" s="149"/>
      <c r="C42" s="155"/>
      <c r="D42" s="154"/>
    </row>
    <row r="43" spans="1:4" s="2" customFormat="1" x14ac:dyDescent="0.25">
      <c r="A43" s="29"/>
      <c r="B43" s="149"/>
      <c r="C43" s="150"/>
      <c r="D43" s="154"/>
    </row>
    <row r="44" spans="1:4" s="2" customFormat="1" x14ac:dyDescent="0.25">
      <c r="A44" s="29"/>
      <c r="B44" s="149"/>
      <c r="C44" s="155"/>
      <c r="D44" s="154"/>
    </row>
    <row r="45" spans="1:4" s="2" customFormat="1" ht="15.75" thickBot="1" x14ac:dyDescent="0.3">
      <c r="A45" s="53"/>
      <c r="B45" s="156"/>
      <c r="C45" s="157"/>
      <c r="D45" s="158"/>
    </row>
    <row r="46" spans="1:4" ht="32.25" thickBot="1" x14ac:dyDescent="0.3">
      <c r="A46" s="57" t="s">
        <v>9</v>
      </c>
      <c r="B46" s="159">
        <f>B50+B54+B58+B61</f>
        <v>0</v>
      </c>
      <c r="C46" s="160"/>
      <c r="D46" s="161"/>
    </row>
    <row r="47" spans="1:4" ht="31.5" x14ac:dyDescent="0.25">
      <c r="A47" s="61" t="s">
        <v>10</v>
      </c>
      <c r="B47" s="162"/>
      <c r="C47" s="163"/>
      <c r="D47" s="164"/>
    </row>
    <row r="48" spans="1:4" ht="15.75" x14ac:dyDescent="0.25">
      <c r="A48" s="64"/>
      <c r="B48" s="165"/>
      <c r="C48" s="166"/>
      <c r="D48" s="167"/>
    </row>
    <row r="49" spans="1:4" ht="15.75" x14ac:dyDescent="0.25">
      <c r="A49" s="64"/>
      <c r="B49" s="165"/>
      <c r="C49" s="166"/>
      <c r="D49" s="167"/>
    </row>
    <row r="50" spans="1:4" ht="15.75" x14ac:dyDescent="0.25">
      <c r="A50" s="68" t="s">
        <v>11</v>
      </c>
      <c r="B50" s="168">
        <f>SUM(B51:B53)</f>
        <v>0</v>
      </c>
      <c r="C50" s="166"/>
      <c r="D50" s="167"/>
    </row>
    <row r="51" spans="1:4" ht="15.75" x14ac:dyDescent="0.25">
      <c r="A51" s="64" t="s">
        <v>12</v>
      </c>
      <c r="B51" s="70"/>
      <c r="C51" s="71"/>
      <c r="D51" s="169"/>
    </row>
    <row r="52" spans="1:4" ht="15.75" x14ac:dyDescent="0.25">
      <c r="A52" s="64"/>
      <c r="B52" s="170"/>
      <c r="C52" s="71"/>
      <c r="D52" s="169"/>
    </row>
    <row r="53" spans="1:4" ht="15.75" x14ac:dyDescent="0.25">
      <c r="A53" s="64"/>
      <c r="B53" s="170"/>
      <c r="C53" s="74"/>
      <c r="D53" s="171"/>
    </row>
    <row r="54" spans="1:4" ht="63" x14ac:dyDescent="0.25">
      <c r="A54" s="68" t="s">
        <v>13</v>
      </c>
      <c r="B54" s="168">
        <f>SUM(B55:B57)</f>
        <v>0</v>
      </c>
      <c r="C54" s="172"/>
      <c r="D54" s="173"/>
    </row>
    <row r="55" spans="1:4" ht="63" x14ac:dyDescent="0.25">
      <c r="A55" s="64" t="s">
        <v>14</v>
      </c>
      <c r="B55" s="165"/>
      <c r="C55" s="170"/>
      <c r="D55" s="78"/>
    </row>
    <row r="56" spans="1:4" ht="15.75" x14ac:dyDescent="0.25">
      <c r="A56" s="64"/>
      <c r="B56" s="165"/>
      <c r="C56" s="170"/>
      <c r="D56" s="78"/>
    </row>
    <row r="57" spans="1:4" ht="15.75" x14ac:dyDescent="0.25">
      <c r="A57" s="64"/>
      <c r="B57" s="165"/>
      <c r="C57" s="74"/>
      <c r="D57" s="79"/>
    </row>
    <row r="58" spans="1:4" ht="47.25" x14ac:dyDescent="0.25">
      <c r="A58" s="68" t="s">
        <v>15</v>
      </c>
      <c r="B58" s="168">
        <f>SUM(B59:B60)</f>
        <v>0</v>
      </c>
      <c r="C58" s="172"/>
      <c r="D58" s="173"/>
    </row>
    <row r="59" spans="1:4" ht="47.25" x14ac:dyDescent="0.25">
      <c r="A59" s="64" t="s">
        <v>16</v>
      </c>
      <c r="B59" s="165"/>
      <c r="C59" s="174"/>
      <c r="D59" s="175"/>
    </row>
    <row r="60" spans="1:4" ht="15.75" x14ac:dyDescent="0.25">
      <c r="A60" s="64"/>
      <c r="B60" s="165"/>
      <c r="C60" s="174"/>
      <c r="D60" s="175"/>
    </row>
    <row r="61" spans="1:4" ht="15.75" x14ac:dyDescent="0.25">
      <c r="A61" s="68" t="s">
        <v>17</v>
      </c>
      <c r="B61" s="168">
        <f>SUM(B62:B78)</f>
        <v>0</v>
      </c>
      <c r="C61" s="172"/>
      <c r="D61" s="173"/>
    </row>
    <row r="62" spans="1:4" ht="15.75" x14ac:dyDescent="0.25">
      <c r="A62" s="64" t="s">
        <v>18</v>
      </c>
      <c r="B62" s="170"/>
      <c r="C62" s="174"/>
      <c r="D62" s="175"/>
    </row>
    <row r="63" spans="1:4" ht="15.75" x14ac:dyDescent="0.25">
      <c r="A63" s="82"/>
      <c r="B63" s="170"/>
      <c r="C63" s="174"/>
      <c r="D63" s="175"/>
    </row>
    <row r="64" spans="1:4" ht="15.75" x14ac:dyDescent="0.25">
      <c r="A64" s="82"/>
      <c r="B64" s="170"/>
      <c r="C64" s="174"/>
      <c r="D64" s="175"/>
    </row>
    <row r="65" spans="1:4" ht="15.75" x14ac:dyDescent="0.25">
      <c r="A65" s="82"/>
      <c r="B65" s="170"/>
      <c r="C65" s="174"/>
      <c r="D65" s="175"/>
    </row>
    <row r="66" spans="1:4" ht="15.75" x14ac:dyDescent="0.25">
      <c r="A66" s="82"/>
      <c r="B66" s="170"/>
      <c r="C66" s="174"/>
      <c r="D66" s="175"/>
    </row>
    <row r="67" spans="1:4" ht="15.75" x14ac:dyDescent="0.25">
      <c r="A67" s="82"/>
      <c r="B67" s="170"/>
      <c r="C67" s="174"/>
      <c r="D67" s="175"/>
    </row>
    <row r="68" spans="1:4" ht="15.75" x14ac:dyDescent="0.25">
      <c r="A68" s="82"/>
      <c r="B68" s="170"/>
      <c r="C68" s="174"/>
      <c r="D68" s="175"/>
    </row>
    <row r="69" spans="1:4" ht="15.75" x14ac:dyDescent="0.25">
      <c r="A69" s="82"/>
      <c r="B69" s="170"/>
      <c r="C69" s="174"/>
      <c r="D69" s="175"/>
    </row>
    <row r="70" spans="1:4" ht="15.75" x14ac:dyDescent="0.25">
      <c r="A70" s="82"/>
      <c r="B70" s="170"/>
      <c r="C70" s="174"/>
      <c r="D70" s="175"/>
    </row>
    <row r="71" spans="1:4" ht="15.75" x14ac:dyDescent="0.25">
      <c r="A71" s="82"/>
      <c r="B71" s="170"/>
      <c r="C71" s="174"/>
      <c r="D71" s="175"/>
    </row>
    <row r="72" spans="1:4" ht="15.75" x14ac:dyDescent="0.25">
      <c r="A72" s="82"/>
      <c r="B72" s="170"/>
      <c r="C72" s="174"/>
      <c r="D72" s="175"/>
    </row>
    <row r="73" spans="1:4" ht="15.75" x14ac:dyDescent="0.25">
      <c r="A73" s="82"/>
      <c r="B73" s="170"/>
      <c r="C73" s="174"/>
      <c r="D73" s="175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2305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C36" sqref="C3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'1'!B15</f>
        <v>platilor efectuate in luna IANUARIE 2020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85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86"/>
      <c r="B31" s="41"/>
      <c r="C31" s="87"/>
      <c r="D31" s="88"/>
    </row>
    <row r="32" spans="1:4" s="2" customFormat="1" x14ac:dyDescent="0.25">
      <c r="A32" s="86"/>
      <c r="B32" s="41"/>
      <c r="C32" s="87"/>
      <c r="D32" s="88"/>
    </row>
    <row r="33" spans="1:4" s="2" customFormat="1" x14ac:dyDescent="0.25">
      <c r="A33" s="86"/>
      <c r="B33" s="41"/>
      <c r="C33" s="87"/>
      <c r="D33" s="88"/>
    </row>
    <row r="34" spans="1:4" s="2" customFormat="1" x14ac:dyDescent="0.25">
      <c r="A34" s="86"/>
      <c r="B34" s="41"/>
      <c r="C34" s="87"/>
      <c r="D34" s="88"/>
    </row>
    <row r="35" spans="1:4" s="2" customFormat="1" x14ac:dyDescent="0.25">
      <c r="A35" s="86"/>
      <c r="B35" s="41"/>
      <c r="C35" s="87"/>
      <c r="D35" s="88"/>
    </row>
    <row r="36" spans="1:4" s="2" customFormat="1" x14ac:dyDescent="0.25">
      <c r="A36" s="91"/>
      <c r="B36" s="89"/>
      <c r="C36" s="45"/>
      <c r="D36" s="90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6" workbookViewId="0">
      <selection activeCell="H41" sqref="H41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'1'!B15</f>
        <v>platilor efectuate in luna IANUARIE 2020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2084.6800000000003</v>
      </c>
      <c r="C29" s="16"/>
      <c r="D29" s="17"/>
    </row>
    <row r="30" spans="1:4" s="2" customFormat="1" x14ac:dyDescent="0.25">
      <c r="A30" s="86" t="s">
        <v>52</v>
      </c>
      <c r="B30" s="41">
        <v>112.33</v>
      </c>
      <c r="C30" s="87" t="s">
        <v>71</v>
      </c>
      <c r="D30" s="88" t="s">
        <v>72</v>
      </c>
    </row>
    <row r="31" spans="1:4" s="2" customFormat="1" x14ac:dyDescent="0.25">
      <c r="A31" s="86" t="s">
        <v>29</v>
      </c>
      <c r="B31" s="41">
        <v>222.89</v>
      </c>
      <c r="C31" s="87" t="s">
        <v>73</v>
      </c>
      <c r="D31" s="88" t="s">
        <v>74</v>
      </c>
    </row>
    <row r="32" spans="1:4" s="2" customFormat="1" x14ac:dyDescent="0.25">
      <c r="A32" s="86" t="s">
        <v>29</v>
      </c>
      <c r="B32" s="41">
        <v>550</v>
      </c>
      <c r="C32" s="87" t="s">
        <v>75</v>
      </c>
      <c r="D32" s="88" t="s">
        <v>57</v>
      </c>
    </row>
    <row r="33" spans="1:4" s="2" customFormat="1" x14ac:dyDescent="0.25">
      <c r="A33" s="86" t="s">
        <v>29</v>
      </c>
      <c r="B33" s="41">
        <v>654.5</v>
      </c>
      <c r="C33" s="87" t="s">
        <v>76</v>
      </c>
      <c r="D33" s="88" t="s">
        <v>74</v>
      </c>
    </row>
    <row r="34" spans="1:4" s="2" customFormat="1" x14ac:dyDescent="0.25">
      <c r="A34" s="86" t="s">
        <v>44</v>
      </c>
      <c r="B34" s="41">
        <v>544.96</v>
      </c>
      <c r="C34" s="87" t="s">
        <v>77</v>
      </c>
      <c r="D34" s="88" t="s">
        <v>74</v>
      </c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2084.6800000000003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'1'!B15</f>
        <v>platilor efectuate in luna IANUARIE 2020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5" sqref="B1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'1'!B15</f>
        <v>platilor efectuate in luna IANUARIE 2020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'1'!B15</f>
        <v>platilor efectuate in luna IANUARIE 2020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A30" sqref="A30:D39"/>
    </sheetView>
  </sheetViews>
  <sheetFormatPr defaultRowHeight="15" x14ac:dyDescent="0.25"/>
  <cols>
    <col min="1" max="1" width="28.28515625" customWidth="1"/>
    <col min="2" max="2" width="31.7109375" customWidth="1"/>
    <col min="3" max="3" width="44.710937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'1'!B15</f>
        <v>platilor efectuate in luna IANUARIE 2020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86"/>
      <c r="B30" s="41"/>
      <c r="C30" s="87"/>
      <c r="D30" s="88"/>
    </row>
    <row r="31" spans="1:4" s="2" customFormat="1" x14ac:dyDescent="0.25">
      <c r="A31" s="86"/>
      <c r="B31" s="41"/>
      <c r="C31" s="87"/>
      <c r="D31" s="88"/>
    </row>
    <row r="32" spans="1:4" s="2" customFormat="1" x14ac:dyDescent="0.25">
      <c r="A32" s="86"/>
      <c r="B32" s="41"/>
      <c r="C32" s="87"/>
      <c r="D32" s="88"/>
    </row>
    <row r="33" spans="1:4" s="2" customFormat="1" x14ac:dyDescent="0.25">
      <c r="A33" s="86"/>
      <c r="B33" s="41"/>
      <c r="C33" s="87"/>
      <c r="D33" s="88"/>
    </row>
    <row r="34" spans="1:4" s="2" customFormat="1" x14ac:dyDescent="0.25">
      <c r="A34" s="86"/>
      <c r="B34" s="41"/>
      <c r="C34" s="87"/>
      <c r="D34" s="88"/>
    </row>
    <row r="35" spans="1:4" s="2" customFormat="1" x14ac:dyDescent="0.25">
      <c r="A35" s="86"/>
      <c r="B35" s="41"/>
      <c r="C35" s="87"/>
      <c r="D35" s="88"/>
    </row>
    <row r="36" spans="1:4" s="2" customFormat="1" x14ac:dyDescent="0.25">
      <c r="A36" s="86"/>
      <c r="B36" s="89"/>
      <c r="C36" s="45"/>
      <c r="D36" s="88"/>
    </row>
    <row r="37" spans="1:4" s="2" customFormat="1" x14ac:dyDescent="0.25">
      <c r="A37" s="86"/>
      <c r="B37" s="89"/>
      <c r="C37" s="45"/>
      <c r="D37" s="90"/>
    </row>
    <row r="38" spans="1:4" s="2" customFormat="1" x14ac:dyDescent="0.25">
      <c r="A38" s="86"/>
      <c r="B38" s="92"/>
      <c r="C38" s="45"/>
      <c r="D38" s="46"/>
    </row>
    <row r="39" spans="1:4" s="2" customFormat="1" x14ac:dyDescent="0.25">
      <c r="A39" s="48"/>
      <c r="B39" s="89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'1'!B15</f>
        <v>platilor efectuate in luna IANUARIE 2020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'1'!B15</f>
        <v>platilor efectuate in luna IANUARIE 2020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'1'!B15</f>
        <v>platilor efectuate in luna IANUARIE 2020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2020-02-11T09:28:41Z</dcterms:modified>
</cp:coreProperties>
</file>